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<sst xmlns="http://schemas.openxmlformats.org/spreadsheetml/2006/main" count="3924" uniqueCount="3924">
  <si>
    <t>Прайс-лист Parf-Optom.ru 19.04.2025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</si>
  <si>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</si>
  <si>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</si>
  <si>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</si>
  <si>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</si>
  <si>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</si>
  <si>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</si>
  <si>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</si>
  <si>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</si>
  <si>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</si>
  <si>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</si>
  <si>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</si>
  <si>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</si>
  <si>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</si>
  <si>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</si>
  <si>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</si>
  <si>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</si>
  <si>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</si>
  <si>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</si>
  <si>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</si>
  <si>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</si>
  <si>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</si>
  <si>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</si>
  <si>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</si>
  <si>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</si>
  <si>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</si>
  <si>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</si>
  <si>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</si>
  <si>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</si>
  <si>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</si>
  <si>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</si>
  <si>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</si>
  <si>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</si>
  <si>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</si>
  <si>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</si>
  <si>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</si>
  <si>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</si>
  <si>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</si>
  <si>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</si>
  <si>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</si>
  <si>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</si>
  <si>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</si>
  <si>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</si>
  <si>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</si>
  <si>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</si>
  <si>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</si>
  <si>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</si>
  <si>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</si>
  <si>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</si>
  <si>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</si>
  <si>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</si>
  <si>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</si>
  <si>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</si>
  <si>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</si>
  <si>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</si>
  <si>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</si>
  <si>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</si>
  <si>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</si>
  <si>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</si>
  <si>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</si>
  <si>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</si>
  <si>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</si>
  <si>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</si>
  <si>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</si>
  <si>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</si>
  <si>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</si>
  <si>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</si>
  <si>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</si>
  <si>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</si>
  <si>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</si>
  <si>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</si>
  <si>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</si>
  <si>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</si>
  <si>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</si>
  <si>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</si>
  <si>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</si>
  <si>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</si>
  <si>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</si>
  <si>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</si>
  <si>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</si>
  <si>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</si>
  <si>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</si>
  <si>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</si>
  <si>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</si>
  <si>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</si>
  <si>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</si>
  <si>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</si>
  <si>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</si>
  <si>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</si>
  <si>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</si>
  <si>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</si>
  <si>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</si>
  <si>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</si>
  <si>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</si>
  <si>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</si>
  <si>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</si>
  <si>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</si>
  <si>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</si>
  <si>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</si>
  <si>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</si>
  <si>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</si>
  <si>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</si>
  <si>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</si>
  <si>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</si>
  <si>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</si>
  <si>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</si>
  <si>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</si>
  <si>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</si>
  <si>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</si>
  <si>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</si>
  <si>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</si>
  <si>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</si>
  <si>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</si>
  <si>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</si>
  <si>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</si>
  <si>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</si>
  <si>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</si>
  <si>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</si>
  <si>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</si>
  <si>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</si>
  <si>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</si>
  <si>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</si>
  <si>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</si>
  <si>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</si>
  <si>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</si>
  <si>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</si>
  <si>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</si>
  <si>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</si>
  <si>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</si>
  <si>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</si>
  <si>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</si>
  <si>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</si>
  <si>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</si>
  <si>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</si>
  <si>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</si>
  <si>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</si>
  <si>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</si>
  <si>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</si>
  <si>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</si>
  <si>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</si>
  <si>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34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</si>
  <si>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</si>
  <si>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</si>
  <si>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</si>
  <si>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</si>
  <si>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</si>
  <si>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</si>
  <si>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</si>
  <si>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</si>
  <si>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</si>
  <si>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</si>
  <si>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</si>
  <si>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</si>
  <si>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</si>
  <si>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</si>
  <si>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</si>
  <si>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</si>
  <si>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</si>
  <si>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</si>
  <si>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</si>
  <si>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23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</si>
  <si>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</si>
  <si>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</si>
  <si>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</si>
  <si>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</si>
  <si>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</si>
  <si>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</si>
  <si>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</si>
  <si>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</si>
  <si>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</si>
  <si>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</si>
  <si>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</si>
  <si>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</si>
  <si>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</si>
  <si>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</si>
  <si>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</si>
  <si>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</si>
  <si>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</si>
  <si>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</si>
  <si>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</si>
  <si>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9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</si>
  <si>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</si>
  <si>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</si>
  <si>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</si>
  <si>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</si>
  <si>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</si>
  <si>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</si>
  <si>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</si>
  <si>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</si>
  <si>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</si>
  <si>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</si>
  <si>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</si>
  <si>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</si>
  <si>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</si>
  <si>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</si>
  <si>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</si>
  <si>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</si>
  <si>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</si>
  <si>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</si>
  <si>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</si>
  <si>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</si>
  <si>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</si>
  <si>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</si>
  <si>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</si>
  <si>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</si>
  <si>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</si>
  <si>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</si>
  <si>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</si>
  <si>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</si>
  <si>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</si>
  <si>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</si>
  <si>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</si>
  <si>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</si>
  <si>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</si>
  <si>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</si>
  <si>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</si>
  <si>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</si>
  <si>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</si>
  <si>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</si>
  <si>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</si>
  <si>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</si>
  <si>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</si>
  <si>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</si>
  <si>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</si>
  <si>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</si>
  <si>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</si>
  <si>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</si>
  <si>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</si>
  <si>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</si>
  <si>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</si>
  <si>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</si>
  <si>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</si>
  <si>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</si>
  <si>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</si>
  <si>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</si>
  <si>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</si>
  <si>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</si>
  <si>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</si>
  <si>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</si>
  <si>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</si>
  <si>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</si>
  <si>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</si>
  <si>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</si>
  <si>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</si>
  <si>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</si>
  <si>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</si>
  <si>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</si>
  <si>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</si>
  <si>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</si>
  <si>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</si>
  <si>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</si>
  <si>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</si>
  <si>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</si>
  <si>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</si>
  <si>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</si>
  <si>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</si>
  <si>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</si>
  <si>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</si>
  <si>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</si>
  <si>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</si>
  <si>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</si>
  <si>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</si>
  <si>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</si>
  <si>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</si>
  <si>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</si>
  <si>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</si>
  <si>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</si>
  <si>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</si>
  <si>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</si>
  <si>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</si>
  <si>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</si>
  <si>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</si>
  <si>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</si>
  <si>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</si>
  <si>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</si>
  <si>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</si>
  <si>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</si>
  <si>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</si>
  <si>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</si>
  <si>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</si>
  <si>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</si>
  <si>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</si>
  <si>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</si>
  <si>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</si>
  <si>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</si>
  <si>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</si>
  <si>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</si>
  <si>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</si>
  <si>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</si>
  <si>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</si>
  <si>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</si>
  <si>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</si>
  <si>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</si>
  <si>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6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</si>
  <si>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</si>
  <si>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</si>
  <si>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</si>
  <si>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</si>
  <si>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</si>
  <si>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</si>
  <si>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</si>
  <si>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</si>
  <si>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</si>
  <si>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</si>
  <si>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</si>
  <si>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</si>
  <si>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</si>
  <si>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</si>
  <si>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</si>
  <si>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</si>
  <si>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</si>
  <si>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</si>
  <si>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</si>
  <si>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</si>
  <si>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</si>
  <si>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</si>
  <si>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</si>
  <si>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</si>
  <si>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</si>
  <si>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</si>
  <si>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</si>
  <si>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</si>
  <si>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</si>
  <si>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</si>
  <si>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</si>
  <si>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</si>
  <si>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</si>
  <si>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</si>
  <si>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</si>
  <si>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</si>
  <si>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</si>
  <si>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</si>
  <si>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</si>
  <si>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14</t>
  </si>
  <si>
    <t>7090</t>
  </si>
  <si>
    <t>Christian Dior Sauvage Eau de Toilette</t>
  </si>
  <si>
    <t>Christian Dior Sauvage Eau de Toilette (100 мл)</t>
  </si>
  <si>
    <t>10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</si>
  <si>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</si>
  <si>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</si>
  <si>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</si>
  <si>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</si>
  <si>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</si>
  <si>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</si>
  <si>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</si>
  <si>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</si>
  <si>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</si>
  <si>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</si>
  <si>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</si>
  <si>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</si>
  <si>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</si>
  <si>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</si>
  <si>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</si>
  <si>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</si>
  <si>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</si>
  <si>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</si>
  <si>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</si>
  <si>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</si>
  <si>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</si>
  <si>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</si>
  <si>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</si>
  <si>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12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</si>
  <si>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</si>
  <si>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</si>
  <si>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</si>
  <si>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</si>
  <si>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</si>
  <si>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</si>
  <si>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</si>
  <si>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</si>
  <si>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</si>
  <si>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</si>
  <si>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</si>
  <si>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17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</si>
  <si>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</si>
  <si>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</si>
  <si>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</si>
  <si>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</si>
  <si>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</si>
  <si>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</si>
  <si>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</si>
  <si>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</si>
  <si>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</si>
  <si>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</si>
  <si>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</si>
  <si>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</si>
  <si>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</si>
  <si>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</si>
  <si>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</si>
  <si>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</si>
  <si>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</si>
  <si>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</si>
  <si>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</si>
  <si>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</si>
  <si>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</si>
  <si>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</si>
  <si>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</si>
  <si>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</si>
  <si>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</si>
  <si>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</si>
  <si>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</si>
  <si>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</si>
  <si>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</si>
  <si>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</si>
  <si>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</si>
  <si>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</si>
  <si>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</si>
  <si>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</si>
  <si>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</si>
  <si>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</si>
  <si>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</si>
  <si>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</si>
  <si>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</si>
  <si>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</si>
  <si>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</si>
  <si>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</si>
  <si>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</si>
  <si>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</si>
  <si>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</si>
  <si>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</si>
  <si>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</si>
  <si>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</si>
  <si>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</si>
  <si>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</si>
  <si>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</si>
  <si>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</si>
  <si>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</si>
  <si>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</si>
  <si>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</si>
  <si>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</si>
  <si>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</si>
  <si>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</si>
  <si>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</si>
  <si>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</si>
  <si>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</si>
  <si>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</si>
  <si>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</si>
  <si>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</si>
  <si>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</si>
  <si>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</si>
  <si>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</si>
  <si>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</si>
  <si>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</si>
  <si>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</si>
  <si>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</si>
  <si>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</si>
  <si>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</si>
  <si>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</si>
  <si>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</si>
  <si>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</si>
  <si>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</si>
  <si>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</si>
  <si>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</si>
  <si>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</si>
  <si>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</si>
  <si>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</si>
  <si>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</si>
  <si>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</si>
  <si>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</si>
  <si>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</si>
  <si>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</si>
  <si>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</si>
  <si>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</si>
  <si>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</si>
  <si>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</si>
  <si>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</si>
  <si>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32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</si>
  <si>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</si>
  <si>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</si>
  <si>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</si>
  <si>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</si>
  <si>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</si>
  <si>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</si>
  <si>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</si>
  <si>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</si>
  <si>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</si>
  <si>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</si>
  <si>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</si>
  <si>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</si>
  <si>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</si>
  <si>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</si>
  <si>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</si>
  <si>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</si>
  <si>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</si>
  <si>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</si>
  <si>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</si>
  <si>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</si>
  <si>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</si>
  <si>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</si>
  <si>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</si>
  <si>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</si>
  <si>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</si>
  <si>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</si>
  <si>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</si>
  <si>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</si>
  <si>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</si>
  <si>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</si>
  <si>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</si>
  <si>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</si>
  <si>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</si>
  <si>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</si>
  <si>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</si>
  <si>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</si>
  <si>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</si>
  <si>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</si>
  <si>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</si>
  <si>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</si>
  <si>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</si>
  <si>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</si>
  <si>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</si>
  <si>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</si>
  <si>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</si>
  <si>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</si>
  <si>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</si>
  <si>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</si>
  <si>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</si>
  <si>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</si>
  <si>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</si>
  <si>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</si>
  <si>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</si>
  <si>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</si>
  <si>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</si>
  <si>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</si>
  <si>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</si>
  <si>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</si>
  <si>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</si>
  <si>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</si>
  <si>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</si>
  <si>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</si>
  <si>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</si>
  <si>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</si>
  <si>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</si>
  <si>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</si>
  <si>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</si>
  <si>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</si>
  <si>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</si>
  <si>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</si>
  <si>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</si>
  <si>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</si>
  <si>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</si>
  <si>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</si>
  <si>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</si>
  <si>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</si>
  <si>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</si>
  <si>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</si>
  <si>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</si>
  <si>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</si>
  <si>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</si>
  <si>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</si>
  <si>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</si>
  <si>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</si>
  <si>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</si>
  <si>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</si>
  <si>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</si>
  <si>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</si>
  <si>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</si>
  <si>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</si>
  <si>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</si>
  <si>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2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</si>
  <si>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</si>
  <si>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</si>
  <si>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</si>
  <si>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</si>
  <si>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</si>
  <si>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</si>
  <si>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</si>
  <si>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</si>
  <si>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</si>
  <si>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</si>
  <si>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</si>
  <si>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</si>
  <si>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</si>
  <si>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</si>
  <si>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</si>
  <si>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</si>
  <si>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</si>
  <si>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</si>
  <si>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</si>
  <si>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</si>
  <si>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</si>
  <si>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</si>
  <si>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</si>
  <si>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</si>
  <si>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</si>
  <si>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</si>
  <si>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</si>
  <si>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</si>
  <si>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</si>
  <si>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</si>
  <si>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</si>
  <si>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</si>
  <si>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</si>
  <si>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</si>
  <si>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</si>
  <si>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</si>
  <si>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</si>
  <si>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</si>
  <si>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</si>
  <si>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</si>
  <si>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</si>
  <si>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</si>
  <si>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</si>
  <si>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</si>
  <si>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</si>
  <si>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</si>
  <si>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</si>
  <si>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</si>
  <si>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</si>
  <si>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</si>
  <si>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</si>
  <si>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</si>
  <si>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</si>
  <si>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</si>
  <si>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</si>
  <si>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</si>
  <si>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</si>
  <si>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</si>
  <si>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</si>
  <si>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</si>
  <si>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</si>
  <si>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</si>
  <si>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</si>
  <si>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</si>
  <si>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</si>
  <si>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</si>
  <si>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</si>
  <si>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</si>
  <si>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</si>
  <si>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</si>
  <si>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</si>
  <si>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</si>
  <si>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</si>
  <si>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</si>
  <si>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</si>
  <si>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</si>
  <si>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</si>
  <si>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</si>
  <si>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</si>
  <si>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</si>
  <si>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</si>
  <si>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</si>
  <si>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</si>
  <si>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</si>
  <si>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</si>
  <si>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</si>
  <si>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</si>
  <si>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</si>
  <si>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</si>
  <si>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</si>
  <si>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</si>
  <si>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</si>
  <si>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</si>
  <si>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</si>
  <si>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</si>
  <si>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</si>
  <si>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</si>
  <si>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</si>
  <si>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</si>
  <si>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</si>
  <si>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</si>
  <si>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</si>
  <si>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</si>
  <si>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</si>
  <si>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</si>
  <si>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</si>
  <si>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</si>
  <si>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</si>
  <si>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</si>
  <si>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</si>
  <si>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</si>
  <si>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</si>
  <si>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</si>
  <si>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</si>
  <si>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</si>
  <si>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</si>
  <si>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</si>
  <si>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</si>
  <si>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</si>
  <si>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</si>
  <si>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</si>
  <si>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</si>
  <si>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</si>
  <si>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</si>
  <si>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</si>
  <si>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</si>
  <si>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</si>
  <si>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</si>
  <si>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</si>
  <si>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</si>
  <si>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</si>
  <si>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</si>
  <si>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</si>
  <si>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</si>
  <si>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</si>
  <si>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</si>
  <si>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</si>
  <si>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</si>
  <si>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</si>
  <si>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</si>
  <si>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</si>
  <si>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</si>
  <si>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</si>
  <si>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</si>
  <si>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</si>
  <si>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</si>
  <si>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</si>
  <si>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</si>
  <si>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</si>
  <si>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</si>
  <si>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</si>
  <si>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</si>
  <si>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</si>
  <si>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</si>
  <si>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</si>
  <si>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</si>
  <si>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</si>
  <si>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</si>
  <si>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</si>
  <si>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</si>
  <si>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</si>
  <si>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</si>
  <si>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</si>
  <si>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</si>
  <si>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</si>
  <si>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</si>
  <si>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</si>
  <si>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</si>
  <si>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</si>
  <si>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</si>
  <si>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</si>
  <si>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</si>
  <si>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</si>
  <si>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</si>
  <si>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</si>
  <si>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</si>
  <si>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</si>
  <si>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</si>
  <si>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</si>
  <si>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</si>
  <si>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</si>
  <si>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</si>
  <si>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</si>
  <si>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</si>
  <si>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</si>
  <si>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</si>
  <si>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</si>
  <si>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</si>
  <si>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</si>
  <si>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</si>
  <si>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</si>
  <si>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</si>
  <si>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</si>
  <si>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</si>
  <si>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</si>
  <si>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</si>
  <si>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</si>
  <si>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</si>
  <si>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</si>
  <si>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</si>
  <si>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</si>
  <si>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</si>
  <si>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</si>
  <si>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</si>
  <si>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</si>
  <si>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</si>
  <si>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</si>
  <si>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</si>
  <si>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</si>
  <si>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</si>
  <si>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</si>
  <si>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</si>
  <si>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</si>
  <si>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32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</si>
  <si>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</si>
  <si>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</si>
  <si>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</si>
  <si>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</si>
  <si>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</si>
  <si>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</si>
  <si>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</si>
  <si>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</si>
  <si>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</si>
  <si>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</si>
  <si>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</si>
  <si>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</si>
  <si>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</si>
  <si>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</si>
  <si>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</si>
  <si>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</si>
  <si>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</si>
  <si>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</si>
  <si>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</si>
  <si>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</si>
  <si>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</si>
  <si>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</si>
  <si>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</si>
  <si>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</si>
  <si>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</si>
  <si>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</si>
  <si>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</si>
  <si>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</si>
  <si>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</si>
  <si>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</si>
  <si>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</si>
  <si>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</si>
  <si>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</si>
  <si>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</si>
  <si>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</si>
  <si>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</si>
  <si>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</si>
  <si>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</si>
  <si>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</si>
  <si>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2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</si>
  <si>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</si>
  <si>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</si>
  <si>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</si>
  <si>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</si>
  <si>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</si>
  <si>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</si>
  <si>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</si>
  <si>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</si>
  <si>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</si>
  <si>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</si>
  <si>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</si>
  <si>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</si>
  <si>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</si>
  <si>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</si>
  <si>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</si>
  <si>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</si>
  <si>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</si>
  <si>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</si>
  <si>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</si>
  <si>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</si>
  <si>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</si>
  <si>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</si>
  <si>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</si>
  <si>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</si>
  <si>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</si>
  <si>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</si>
  <si>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</si>
  <si>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</si>
  <si>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</si>
  <si>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</si>
  <si>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</si>
  <si>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</si>
  <si>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</si>
  <si>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</si>
  <si>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</si>
  <si>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2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</si>
  <si>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</si>
  <si>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</si>
  <si>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</si>
  <si>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</si>
  <si>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</si>
  <si>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</si>
  <si>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</si>
  <si>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</si>
  <si>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</si>
  <si>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</si>
  <si>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</si>
  <si>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</si>
  <si>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</si>
  <si>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</si>
  <si>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</si>
  <si>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</si>
  <si>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</si>
  <si>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</si>
  <si>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</si>
  <si>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</si>
  <si>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</si>
  <si>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</si>
  <si>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</si>
  <si>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</si>
  <si>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</si>
  <si>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</si>
  <si>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</si>
  <si>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</si>
  <si>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</si>
  <si>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</si>
  <si>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</si>
  <si>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</si>
  <si>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</si>
  <si>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</si>
  <si>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</si>
  <si>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</si>
  <si>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</si>
  <si>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</si>
  <si>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</si>
  <si>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</si>
  <si>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</si>
  <si>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</si>
  <si>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</si>
  <si>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</si>
  <si>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</si>
  <si>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</si>
  <si>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</si>
  <si>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</si>
  <si>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</si>
  <si>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</si>
  <si>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</si>
  <si>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</si>
  <si>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</si>
  <si>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</si>
  <si>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</si>
  <si>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</si>
  <si>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</si>
  <si>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</si>
  <si>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</si>
  <si>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</si>
  <si>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</si>
  <si>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</si>
  <si>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</si>
  <si>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</si>
  <si>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</si>
  <si>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</si>
  <si>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</si>
  <si>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</si>
  <si>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</si>
  <si>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</si>
  <si>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</si>
  <si>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</si>
  <si>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</si>
  <si>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</si>
  <si>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</si>
  <si>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</si>
  <si>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</si>
  <si>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</si>
  <si>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</si>
  <si>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</si>
  <si>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</si>
  <si>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</si>
  <si>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</si>
  <si>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</si>
  <si>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</si>
  <si>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</si>
  <si>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</si>
  <si>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</si>
  <si>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</si>
  <si>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</si>
  <si>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</si>
  <si>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</si>
  <si>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</si>
  <si>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</si>
  <si>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</si>
  <si>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</si>
  <si>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</si>
  <si>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</si>
  <si>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</si>
  <si>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</si>
  <si>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</si>
  <si>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</si>
  <si>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</si>
  <si>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</si>
  <si>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</si>
  <si>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</si>
  <si>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</si>
  <si>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</si>
  <si>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</si>
  <si>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</si>
  <si>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</si>
  <si>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</si>
  <si>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</si>
  <si>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</si>
  <si>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</si>
  <si>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</si>
  <si>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</si>
  <si>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</si>
  <si>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</si>
  <si>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</si>
  <si>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</si>
  <si>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</si>
  <si>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</si>
  <si>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</si>
  <si>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</si>
  <si>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</si>
  <si>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</si>
  <si>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</si>
  <si>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</si>
  <si>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</si>
  <si>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</si>
  <si>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</si>
  <si>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</si>
  <si>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</si>
  <si>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</si>
  <si>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</si>
  <si>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</si>
  <si>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</si>
  <si>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</si>
  <si>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</si>
  <si>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</si>
  <si>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</si>
  <si>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</si>
  <si>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</si>
  <si>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</si>
  <si>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</si>
  <si>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</si>
  <si>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</si>
  <si>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</si>
  <si>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</si>
  <si>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</si>
  <si>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</si>
  <si>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</si>
  <si>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297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</si>
  <si>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</si>
  <si>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</si>
  <si>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</si>
  <si>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</si>
  <si>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</si>
  <si>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</si>
  <si>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</si>
  <si>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</si>
  <si>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</si>
  <si>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</si>
  <si>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</si>
  <si>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</si>
  <si>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</si>
  <si>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</si>
  <si>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</si>
  <si>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</si>
  <si>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</si>
  <si>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</si>
  <si>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</si>
  <si>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</si>
  <si>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</si>
  <si>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</si>
  <si>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</si>
  <si>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</si>
  <si>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</si>
  <si>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</si>
  <si>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</si>
  <si>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</si>
  <si>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</si>
  <si>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</si>
  <si>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</si>
  <si>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</si>
  <si>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</si>
  <si>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</si>
  <si>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</si>
  <si>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</si>
  <si>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</si>
  <si>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</si>
  <si>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</si>
  <si>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</si>
  <si>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</si>
  <si>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</si>
  <si>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</si>
  <si>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</si>
  <si>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</si>
  <si>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</si>
  <si>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</si>
  <si>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</si>
  <si>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</si>
  <si>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</si>
  <si>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</si>
  <si>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</si>
  <si>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</si>
  <si>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</si>
  <si>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</si>
  <si>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</si>
  <si>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</si>
  <si>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</si>
  <si>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</si>
  <si>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</si>
  <si>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</si>
  <si>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</si>
  <si>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</si>
  <si>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</si>
  <si>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</si>
  <si>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</si>
  <si>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</si>
  <si>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</si>
  <si>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</si>
  <si>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</si>
  <si>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</si>
  <si>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</si>
  <si>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</si>
  <si>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</si>
  <si>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</si>
  <si>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</si>
  <si>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</si>
  <si>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</si>
  <si>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</si>
  <si>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</si>
  <si>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</si>
  <si>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</si>
  <si>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</si>
  <si>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</si>
  <si>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</si>
  <si>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</si>
  <si>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</si>
  <si>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</si>
  <si>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</si>
  <si>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</si>
  <si>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</si>
  <si>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</si>
  <si>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</si>
  <si>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</si>
  <si>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</si>
  <si>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</si>
  <si>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</si>
  <si>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</si>
  <si>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</si>
  <si>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</si>
  <si>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</si>
  <si>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</si>
  <si>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</si>
  <si>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</si>
  <si>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</si>
  <si>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</si>
  <si>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</si>
  <si>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</si>
  <si>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</si>
  <si>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</si>
  <si>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</si>
  <si>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</si>
  <si>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</si>
  <si>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</si>
  <si>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</si>
  <si>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</si>
  <si>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</si>
  <si>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</si>
  <si>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</si>
  <si>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</si>
  <si>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</si>
  <si>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</si>
  <si>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</si>
  <si>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</si>
  <si>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</si>
  <si>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</si>
  <si>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</si>
  <si>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</si>
  <si>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</si>
  <si>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</si>
  <si>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</si>
  <si>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</si>
  <si>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</si>
  <si>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</si>
  <si>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</si>
  <si>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</si>
  <si>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</si>
  <si>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</si>
  <si>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</si>
  <si>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</si>
  <si>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</si>
  <si>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</si>
  <si>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</si>
  <si>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</si>
  <si>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</si>
  <si>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</si>
  <si>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</si>
  <si>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</si>
  <si>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</si>
  <si>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</si>
  <si>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</si>
  <si>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</si>
  <si>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</si>
  <si>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</si>
  <si>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</si>
  <si>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</si>
  <si>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</si>
  <si>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</si>
  <si>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</si>
  <si>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</si>
  <si>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</si>
  <si>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</si>
  <si>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</si>
  <si>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</si>
  <si>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</si>
  <si>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</si>
  <si>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</si>
  <si>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</si>
  <si>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</si>
  <si>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</si>
  <si>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</si>
  <si>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</si>
  <si>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</si>
  <si>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</si>
  <si>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</si>
  <si>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</si>
  <si>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</si>
  <si>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</si>
  <si>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</si>
  <si>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</si>
  <si>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</si>
  <si>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</si>
  <si>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</si>
  <si>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</si>
  <si>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</si>
  <si>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</si>
  <si>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</si>
  <si>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</si>
  <si>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</si>
  <si>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</si>
  <si>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</si>
  <si>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</si>
  <si>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</si>
  <si>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</si>
  <si>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</si>
  <si>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</si>
  <si>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</si>
  <si>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</si>
  <si>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</si>
  <si>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</si>
  <si>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</si>
  <si>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</si>
  <si>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</si>
  <si>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</si>
  <si>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</si>
  <si>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</si>
  <si>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</si>
  <si>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</si>
  <si>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</si>
  <si>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</si>
  <si>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</si>
  <si>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</si>
  <si>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</si>
  <si>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</si>
  <si>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</si>
  <si>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</si>
  <si>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</si>
  <si>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</si>
  <si>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</si>
  <si>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</si>
  <si>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</si>
  <si>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</si>
  <si>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</si>
  <si>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</si>
  <si>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</si>
  <si>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</si>
  <si>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</si>
  <si>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</si>
  <si>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</si>
  <si>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</si>
  <si>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</si>
  <si>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</si>
  <si>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</si>
  <si>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</si>
  <si>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</si>
  <si>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</si>
  <si>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</si>
  <si>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</si>
  <si>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</si>
  <si>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</si>
  <si>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</si>
  <si>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</si>
  <si>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</si>
  <si>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</si>
  <si>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</si>
  <si>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</si>
  <si>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</si>
  <si>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</si>
  <si>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</si>
  <si>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</si>
  <si>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</si>
  <si>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</si>
  <si>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</si>
  <si>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</si>
  <si>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</si>
  <si>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</si>
  <si>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</si>
  <si>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</si>
  <si>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</si>
  <si>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</si>
  <si>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</si>
  <si>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</si>
  <si>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</si>
  <si>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</si>
  <si>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</si>
  <si>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</si>
  <si>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</si>
  <si>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</si>
  <si>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</si>
  <si>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</si>
  <si>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</si>
  <si>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</si>
  <si>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</si>
  <si>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</si>
  <si>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</si>
  <si>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</si>
  <si>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</si>
  <si>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</si>
  <si>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</si>
  <si>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</si>
  <si>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</si>
  <si>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</si>
  <si>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</si>
  <si>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</si>
  <si>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</si>
  <si>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</si>
  <si>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</si>
  <si>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</si>
  <si>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</si>
  <si>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</si>
  <si>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</si>
  <si>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</si>
  <si>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</si>
  <si>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</si>
  <si>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</si>
  <si>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</si>
  <si>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</si>
  <si>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</si>
  <si>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</si>
  <si>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</si>
  <si>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</si>
  <si>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</si>
  <si>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</si>
  <si>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</si>
  <si>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</si>
  <si>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</si>
  <si>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</si>
  <si>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</si>
  <si>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</si>
  <si>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</si>
  <si>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</si>
  <si>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</si>
  <si>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</si>
  <si>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</si>
  <si>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</si>
  <si>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</si>
  <si>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</si>
  <si>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</si>
  <si>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</si>
  <si>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</si>
  <si>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</si>
  <si>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</si>
  <si>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</si>
  <si>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</si>
  <si>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</si>
  <si>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</si>
  <si>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</si>
  <si>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</si>
  <si>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</si>
  <si>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</si>
  <si>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</si>
  <si>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</si>
  <si>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</si>
  <si>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</si>
  <si>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</si>
  <si>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</si>
  <si>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</si>
  <si>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</si>
  <si>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</si>
  <si>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</si>
  <si>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</si>
  <si>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</si>
  <si>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</si>
  <si>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</si>
  <si>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</si>
  <si>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</si>
  <si>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</si>
  <si>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</si>
  <si>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</si>
  <si>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</si>
  <si>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</si>
  <si>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</si>
  <si>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</si>
  <si>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</si>
  <si>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</si>
  <si>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</si>
  <si>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</si>
  <si>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</si>
  <si>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</si>
  <si>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</si>
  <si>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</si>
  <si>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</si>
  <si>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</si>
  <si>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</si>
  <si>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</si>
  <si>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</si>
  <si>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</si>
  <si>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</si>
  <si>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</si>
  <si>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</si>
  <si>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</si>
  <si>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</si>
  <si>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</si>
  <si>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</si>
  <si>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</si>
  <si>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</si>
  <si>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</si>
  <si>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</si>
  <si>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</si>
  <si>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</si>
  <si>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</si>
  <si>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297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</si>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</sst>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8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90.jpe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e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e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1.jpg"/><Relationship Id="rId222" Type="http://schemas.openxmlformats.org/officeDocument/2006/relationships/image" Target="../media/image232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62.jpg"/><Relationship Id="rId243" Type="http://schemas.openxmlformats.org/officeDocument/2006/relationships/image" Target="../media/image264.jpg"/><Relationship Id="rId244" Type="http://schemas.openxmlformats.org/officeDocument/2006/relationships/image" Target="../media/image268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3.jpg"/><Relationship Id="rId248" Type="http://schemas.openxmlformats.org/officeDocument/2006/relationships/image" Target="../media/image274.jpg"/><Relationship Id="rId249" Type="http://schemas.openxmlformats.org/officeDocument/2006/relationships/image" Target="../media/image276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2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9.jpg"/><Relationship Id="rId257" Type="http://schemas.openxmlformats.org/officeDocument/2006/relationships/image" Target="../media/image290.jpg"/><Relationship Id="rId258" Type="http://schemas.openxmlformats.org/officeDocument/2006/relationships/image" Target="../media/image294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300.jpg"/><Relationship Id="rId262" Type="http://schemas.openxmlformats.org/officeDocument/2006/relationships/image" Target="../media/image305.jpg"/><Relationship Id="rId263" Type="http://schemas.openxmlformats.org/officeDocument/2006/relationships/image" Target="../media/image306.jpg"/><Relationship Id="rId264" Type="http://schemas.openxmlformats.org/officeDocument/2006/relationships/image" Target="../media/image317.jpg"/><Relationship Id="rId265" Type="http://schemas.openxmlformats.org/officeDocument/2006/relationships/image" Target="../media/image318.jpg"/><Relationship Id="rId266" Type="http://schemas.openxmlformats.org/officeDocument/2006/relationships/image" Target="../media/image324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8.jpg"/><Relationship Id="rId270" Type="http://schemas.openxmlformats.org/officeDocument/2006/relationships/image" Target="../media/image329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8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9.jpg"/><Relationship Id="rId290" Type="http://schemas.openxmlformats.org/officeDocument/2006/relationships/image" Target="../media/image363.jpg"/><Relationship Id="rId291" Type="http://schemas.openxmlformats.org/officeDocument/2006/relationships/image" Target="../media/image365.jpg"/><Relationship Id="rId292" Type="http://schemas.openxmlformats.org/officeDocument/2006/relationships/image" Target="../media/image370.jpg"/><Relationship Id="rId293" Type="http://schemas.openxmlformats.org/officeDocument/2006/relationships/image" Target="../media/image374.jp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eg"/><Relationship Id="rId297" Type="http://schemas.openxmlformats.org/officeDocument/2006/relationships/image" Target="../media/image379.jpg"/><Relationship Id="rId298" Type="http://schemas.openxmlformats.org/officeDocument/2006/relationships/image" Target="../media/image380.jpg"/><Relationship Id="rId299" Type="http://schemas.openxmlformats.org/officeDocument/2006/relationships/image" Target="../media/image387.jpg"/><Relationship Id="rId300" Type="http://schemas.openxmlformats.org/officeDocument/2006/relationships/image" Target="../media/image392.jpg"/><Relationship Id="rId301" Type="http://schemas.openxmlformats.org/officeDocument/2006/relationships/image" Target="../media/image397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2.jpg"/><Relationship Id="rId305" Type="http://schemas.openxmlformats.org/officeDocument/2006/relationships/image" Target="../media/image405.jpg"/><Relationship Id="rId306" Type="http://schemas.openxmlformats.org/officeDocument/2006/relationships/image" Target="../media/image412.jpg"/><Relationship Id="rId307" Type="http://schemas.openxmlformats.org/officeDocument/2006/relationships/image" Target="../media/image414.jpg"/><Relationship Id="rId308" Type="http://schemas.openxmlformats.org/officeDocument/2006/relationships/image" Target="../media/image424.jpg"/><Relationship Id="rId309" Type="http://schemas.openxmlformats.org/officeDocument/2006/relationships/image" Target="../media/image426.jpg"/><Relationship Id="rId310" Type="http://schemas.openxmlformats.org/officeDocument/2006/relationships/image" Target="../media/image429.jpg"/><Relationship Id="rId311" Type="http://schemas.openxmlformats.org/officeDocument/2006/relationships/image" Target="../media/image430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8.jpg"/><Relationship Id="rId326" Type="http://schemas.openxmlformats.org/officeDocument/2006/relationships/image" Target="../media/image463.jpg"/><Relationship Id="rId327" Type="http://schemas.openxmlformats.org/officeDocument/2006/relationships/image" Target="../media/image468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3.jpg"/><Relationship Id="rId331" Type="http://schemas.openxmlformats.org/officeDocument/2006/relationships/image" Target="../media/image476.jpg"/><Relationship Id="rId332" Type="http://schemas.openxmlformats.org/officeDocument/2006/relationships/image" Target="../media/image483.jpg"/><Relationship Id="rId333" Type="http://schemas.openxmlformats.org/officeDocument/2006/relationships/image" Target="../media/image485.jpg"/><Relationship Id="rId334" Type="http://schemas.openxmlformats.org/officeDocument/2006/relationships/image" Target="../media/image486.jpg"/><Relationship Id="rId335" Type="http://schemas.openxmlformats.org/officeDocument/2006/relationships/image" Target="../media/image490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5.jpg"/><Relationship Id="rId339" Type="http://schemas.openxmlformats.org/officeDocument/2006/relationships/image" Target="../media/image496.jpg"/><Relationship Id="rId340" Type="http://schemas.openxmlformats.org/officeDocument/2006/relationships/image" Target="../media/image498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4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11.jpg"/><Relationship Id="rId348" Type="http://schemas.openxmlformats.org/officeDocument/2006/relationships/image" Target="../media/image512.jpg"/><Relationship Id="rId349" Type="http://schemas.openxmlformats.org/officeDocument/2006/relationships/image" Target="../media/image516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9.jpg"/><Relationship Id="rId354" Type="http://schemas.openxmlformats.org/officeDocument/2006/relationships/image" Target="../media/image531.jpg"/><Relationship Id="rId355" Type="http://schemas.openxmlformats.org/officeDocument/2006/relationships/image" Target="../media/image534.jpg"/><Relationship Id="rId356" Type="http://schemas.openxmlformats.org/officeDocument/2006/relationships/image" Target="../media/image535.jpg"/><Relationship Id="rId357" Type="http://schemas.openxmlformats.org/officeDocument/2006/relationships/image" Target="../media/image547.jpg"/><Relationship Id="rId358" Type="http://schemas.openxmlformats.org/officeDocument/2006/relationships/image" Target="../media/image552.jpg"/><Relationship Id="rId359" Type="http://schemas.openxmlformats.org/officeDocument/2006/relationships/image" Target="../media/image553.jpg"/><Relationship Id="rId360" Type="http://schemas.openxmlformats.org/officeDocument/2006/relationships/image" Target="../media/image564.jpg"/><Relationship Id="rId361" Type="http://schemas.openxmlformats.org/officeDocument/2006/relationships/image" Target="../media/image565.jpg"/><Relationship Id="rId362" Type="http://schemas.openxmlformats.org/officeDocument/2006/relationships/image" Target="../media/image571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5.jpg"/><Relationship Id="rId366" Type="http://schemas.openxmlformats.org/officeDocument/2006/relationships/image" Target="../media/image579.jpg"/><Relationship Id="rId367" Type="http://schemas.openxmlformats.org/officeDocument/2006/relationships/image" Target="../media/image581.jpg"/><Relationship Id="rId368" Type="http://schemas.openxmlformats.org/officeDocument/2006/relationships/image" Target="../media/image586.jpg"/><Relationship Id="rId369" Type="http://schemas.openxmlformats.org/officeDocument/2006/relationships/image" Target="../media/image590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9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1102000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1117200</xdr:rowOff>
    </xdr:to>
    <xdr:pic>
      <xdr:nvPicPr>
        <xdr:cNvPr id="85" name="image90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1003200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1124800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1124800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1010800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858800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1140000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2" name="image26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4" name="image26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1033600</xdr:colOff>
      <xdr:row>261</xdr:row>
      <xdr:rowOff>1147600</xdr:rowOff>
    </xdr:to>
    <xdr:pic>
      <xdr:nvPicPr>
        <xdr:cNvPr id="247" name="image27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1071600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0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1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8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5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668800</xdr:rowOff>
    </xdr:to>
    <xdr:pic>
      <xdr:nvPicPr>
        <xdr:cNvPr id="290" name="image36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5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2" name="image37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4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8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1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1140000</xdr:rowOff>
    </xdr:to>
    <xdr:pic>
      <xdr:nvPicPr>
        <xdr:cNvPr id="307" name="image41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8" name="image42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0" name="image42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1086800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5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8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3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5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90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1033600</xdr:colOff>
      <xdr:row>370</xdr:row>
      <xdr:rowOff>1147600</xdr:rowOff>
    </xdr:to>
    <xdr:pic>
      <xdr:nvPicPr>
        <xdr:cNvPr id="338" name="image495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1071600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1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1140000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2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1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4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4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5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668800</xdr:rowOff>
    </xdr:to>
    <xdr:pic>
      <xdr:nvPicPr>
        <xdr:cNvPr id="366" name="image57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8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90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858800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au_de_parfum/?utm_source=pricelist" TargetMode="External"/><Relationship Id="rId57" Type="http://schemas.openxmlformats.org/officeDocument/2006/relationships/hyperlink" Target="https://parf-optom.ru/catalog/parfyumeriya/maison_francis_kurkdjian_baccarat_rouge_540_extrait_de_parfum/?utm_source=pricelist" TargetMode="External"/><Relationship Id="rId58" Type="http://schemas.openxmlformats.org/officeDocument/2006/relationships/hyperlink" Target="https://parf-optom.ru/catalog/parfyumeriya/nasomatto_black_afgano/?utm_source=pricelist" TargetMode="External"/><Relationship Id="rId59" Type="http://schemas.openxmlformats.org/officeDocument/2006/relationships/hyperlink" Target="https://parf-optom.ru/catalog/parfyumeriya/zhenskaya_parfyumeriya/parfums_de_marly_oriana/?utm_source=pricelist" TargetMode="External"/><Relationship Id="rId60" Type="http://schemas.openxmlformats.org/officeDocument/2006/relationships/hyperlink" Target="https://parf-optom.ru/catalog/parfyumeriya/zhenskaya_parfyumeriya/parfums_de_marly_valaya/?utm_source=pricelist" TargetMode="External"/><Relationship Id="rId61" Type="http://schemas.openxmlformats.org/officeDocument/2006/relationships/hyperlink" Target="https://parf-optom.ru/catalog/parfyumeriya/zhenskaya_parfyumeriya/salvatore_ferragamo_incanto_shine/?utm_source=pricelist" TargetMode="External"/><Relationship Id="rId62" Type="http://schemas.openxmlformats.org/officeDocument/2006/relationships/hyperlink" Target="https://parf-optom.ru/catalog/parfyumeriya/zhenskaya_parfyumeriya/tartine_et_chocolat_ptisenbon/?utm_source=pricelist" TargetMode="External"/><Relationship Id="rId63" Type="http://schemas.openxmlformats.org/officeDocument/2006/relationships/hyperlink" Target="https://parf-optom.ru/catalog/parfyumeriya/zhenskaya_parfyumeriya/thierry_mugler_alien/?utm_source=pricelist" TargetMode="External"/><Relationship Id="rId64" Type="http://schemas.openxmlformats.org/officeDocument/2006/relationships/hyperlink" Target="https://parf-optom.ru/catalog/parfyumeriya/tiziana_terenzi_kirke/?utm_source=pricelist" TargetMode="External"/><Relationship Id="rId65" Type="http://schemas.openxmlformats.org/officeDocument/2006/relationships/hyperlink" Target="https://parf-optom.ru/catalog/parfyumeriya/zhenskaya_parfyumeriya/tom_ford_lost_cherry/?utm_source=pricelist" TargetMode="External"/><Relationship Id="rId66" Type="http://schemas.openxmlformats.org/officeDocument/2006/relationships/hyperlink" Target="https://parf-optom.ru/catalog/parfyumeriya/zhenskaya_parfyumeriya/tom_ford_velvet_orchid_lumiere/?utm_source=pricelist" TargetMode="External"/><Relationship Id="rId67" Type="http://schemas.openxmlformats.org/officeDocument/2006/relationships/hyperlink" Target="https://parf-optom.ru/catalog/parfyumeriya/zhenskaya_parfyumeriya/tommy_hilfiger_tommy_girl_now/?utm_source=pricelist" TargetMode="External"/><Relationship Id="rId68" Type="http://schemas.openxmlformats.org/officeDocument/2006/relationships/hyperlink" Target="https://parf-optom.ru/catalog/parfyumeriya/zhenskaya_parfyumeriya/valentino_born_in_roma_the_gold_donna/?utm_source=pricelist" TargetMode="External"/><Relationship Id="rId69" Type="http://schemas.openxmlformats.org/officeDocument/2006/relationships/hyperlink" Target="https://parf-optom.ru/catalog/parfyumeriya/zhenskaya_parfyumeriya/victoria_s_secret_bombshell_new_york/?utm_source=pricelist" TargetMode="External"/><Relationship Id="rId70" Type="http://schemas.openxmlformats.org/officeDocument/2006/relationships/hyperlink" Target="https://parf-optom.ru/catalog/parfyumeriya/zhenskaya_parfyumeriya/yves_saint_laurent_mon_paris_eau_de_parfum/?utm_source=pricelist" TargetMode="External"/><Relationship Id="rId71" Type="http://schemas.openxmlformats.org/officeDocument/2006/relationships/hyperlink" Target="https://parf-optom.ru/catalog/parfyumeriya/muzhskaya_parfyumeriya/antonio_banderas_blue_seduction_for_men/?utm_source=pricelist" TargetMode="External"/><Relationship Id="rId72" Type="http://schemas.openxmlformats.org/officeDocument/2006/relationships/hyperlink" Target="https://parf-optom.ru/catalog/parfyumeriya/muzhskaya_parfyumeriya/armaf_club_de_nuit_intense_man/?utm_source=pricelist" TargetMode="External"/><Relationship Id="rId73" Type="http://schemas.openxmlformats.org/officeDocument/2006/relationships/hyperlink" Target="https://parf-optom.ru/catalog/parfyumeriya/attar_collection_al_rayhan/?utm_source=pricelist" TargetMode="External"/><Relationship Id="rId74" Type="http://schemas.openxmlformats.org/officeDocument/2006/relationships/hyperlink" Target="https://parf-optom.ru/catalog/parfyumeriya/attar_collection_khaltat_night/?utm_source=pricelist" TargetMode="External"/><Relationship Id="rId75" Type="http://schemas.openxmlformats.org/officeDocument/2006/relationships/hyperlink" Target="https://parf-optom.ru/catalog/parfyumeriya/byredo_bal_d_afrique/?utm_source=pricelist" TargetMode="External"/><Relationship Id="rId76" Type="http://schemas.openxmlformats.org/officeDocument/2006/relationships/hyperlink" Target="https://parf-optom.ru/catalog/parfyumeriya/byredo_rose_of_no_man_s_land/?utm_source=pricelist" TargetMode="External"/><Relationship Id="rId77" Type="http://schemas.openxmlformats.org/officeDocument/2006/relationships/hyperlink" Target="https://parf-optom.ru/catalog/parfyumeriya/muzhskaya_parfyumeriya/calvin_klein_defy_eau_de_parfum/?utm_source=pricelist" TargetMode="External"/><Relationship Id="rId78" Type="http://schemas.openxmlformats.org/officeDocument/2006/relationships/hyperlink" Target="https://parf-optom.ru/catalog/parfyumeriya/muzhskaya_parfyumeriya/calvin_klein_defy_eau_de_toilette/?utm_source=pricelist" TargetMode="External"/><Relationship Id="rId79" Type="http://schemas.openxmlformats.org/officeDocument/2006/relationships/hyperlink" Target="https://parf-optom.ru/catalog/parfyumeriya/muzhskaya_parfyumeriya/carolina_herrera_212_sexy_men/?utm_source=pricelist" TargetMode="External"/><Relationship Id="rId80" Type="http://schemas.openxmlformats.org/officeDocument/2006/relationships/hyperlink" Target="https://parf-optom.ru/catalog/parfyumeriya/muzhskaya_parfyumeriya/christian_dior_fahrenheit/?utm_source=pricelist" TargetMode="External"/><Relationship Id="rId81" Type="http://schemas.openxmlformats.org/officeDocument/2006/relationships/hyperlink" Target="https://parf-optom.ru/catalog/parfyumeriya/muzhskaya_parfyumeriya/christian_dior_sauvage_eau_de_parfum/?utm_source=pricelist" TargetMode="External"/><Relationship Id="rId82" Type="http://schemas.openxmlformats.org/officeDocument/2006/relationships/hyperlink" Target="https://parf-optom.ru/catalog/parfyumeriya/muzhskaya_parfyumeriya/christian_dior_sauvage/?utm_source=pricelist" TargetMode="External"/><Relationship Id="rId83" Type="http://schemas.openxmlformats.org/officeDocument/2006/relationships/hyperlink" Target="https://parf-optom.ru/catalog/parfyumeriya/muzhskaya_parfyumeriya/davidoff_cool_water/?utm_source=pricelist" TargetMode="External"/><Relationship Id="rId84" Type="http://schemas.openxmlformats.org/officeDocument/2006/relationships/hyperlink" Target="https://parf-optom.ru/catalog/parfyumeriya/ex_nihilo_fleur_narcotique/?utm_source=pricelist" TargetMode="External"/><Relationship Id="rId85" Type="http://schemas.openxmlformats.org/officeDocument/2006/relationships/hyperlink" Target="https://parf-optom.ru/catalog/parfyumeriya/muzhskaya_parfyumeriya/giorgio_armani_acqua_di_gio_pour_homme/?utm_source=pricelist" TargetMode="External"/><Relationship Id="rId86" Type="http://schemas.openxmlformats.org/officeDocument/2006/relationships/hyperlink" Target="https://parf-optom.ru/catalog/parfyumeriya/muzhskaya_parfyumeriya/hugo_boss_bottled_no_6/?utm_source=pricelist" TargetMode="External"/><Relationship Id="rId87" Type="http://schemas.openxmlformats.org/officeDocument/2006/relationships/hyperlink" Target="https://parf-optom.ru/catalog/parfyumeriya/muzhskaya_parfyumeriya/hugo_boss_bottled_oud_saffron/?utm_source=pricelist" TargetMode="External"/><Relationship Id="rId88" Type="http://schemas.openxmlformats.org/officeDocument/2006/relationships/hyperlink" Target="https://parf-optom.ru/catalog/parfyumeriya/muzhskaya_parfyumeriya/hugo_boss_bottled_tonic/?utm_source=pricelist" TargetMode="External"/><Relationship Id="rId89" Type="http://schemas.openxmlformats.org/officeDocument/2006/relationships/hyperlink" Target="https://parf-optom.ru/catalog/parfyumeriya/muzhskaya_parfyumeriya/hugo_boss_the_scent_for_him_parfum_edition/?utm_source=pricelist" TargetMode="External"/><Relationship Id="rId90" Type="http://schemas.openxmlformats.org/officeDocument/2006/relationships/hyperlink" Target="https://parf-optom.ru/catalog/parfyumeriya/kilian_voulez_vous_coucher_avec_moi/?utm_source=pricelist" TargetMode="External"/><Relationship Id="rId91" Type="http://schemas.openxmlformats.org/officeDocument/2006/relationships/hyperlink" Target="https://parf-optom.ru/catalog/parfyumeriya/muzhskaya_parfyumeriya/lacoste_eau_de_lacoste_l_12_12_blanc_eau_intense/?utm_source=pricelist" TargetMode="External"/><Relationship Id="rId92" Type="http://schemas.openxmlformats.org/officeDocument/2006/relationships/hyperlink" Target="https://parf-optom.ru/catalog/parfyumeriya/muzhskaya_parfyumeriya/lacoste_eau_de_lacoste_l_12_12_noir/?utm_source=pricelist" TargetMode="External"/><Relationship Id="rId93" Type="http://schemas.openxmlformats.org/officeDocument/2006/relationships/hyperlink" Target="https://parf-optom.ru/catalog/parfyumeriya/muzhskaya_parfyumeriya/lacoste_eau_de_lacoste_l_12_12_yellow_jaune/?utm_source=pricelist" TargetMode="External"/><Relationship Id="rId94" Type="http://schemas.openxmlformats.org/officeDocument/2006/relationships/hyperlink" Target="https://parf-optom.ru/catalog/parfyumeriya/muzhskaya_parfyumeriya/lattafa_perfumes_asad/?utm_source=pricelist" TargetMode="External"/><Relationship Id="rId95" Type="http://schemas.openxmlformats.org/officeDocument/2006/relationships/hyperlink" Target="https://parf-optom.ru/catalog/parfyumeriya/lattafa_perfumes_bade_e_al_oud_amethyst/?utm_source=pricelist" TargetMode="External"/><Relationship Id="rId96" Type="http://schemas.openxmlformats.org/officeDocument/2006/relationships/hyperlink" Target="https://parf-optom.ru/catalog/parfyumeriya/lattafa_perfumes_bade_e_al_oud_honor_glory/?utm_source=pricelist" TargetMode="External"/><Relationship Id="rId97" Type="http://schemas.openxmlformats.org/officeDocument/2006/relationships/hyperlink" Target="https://parf-optom.ru/catalog/parfyumeriya/lattafa_perfumes_bade_e_al_oud_oud_for_glory/?utm_source=pricelist" TargetMode="External"/><Relationship Id="rId98" Type="http://schemas.openxmlformats.org/officeDocument/2006/relationships/hyperlink" Target="https://parf-optom.ru/catalog/parfyumeriya/lattafa_perfumes_bade_e_al_oud_sublime/?utm_source=pricelist" TargetMode="External"/><Relationship Id="rId99" Type="http://schemas.openxmlformats.org/officeDocument/2006/relationships/hyperlink" Target="https://parf-optom.ru/catalog/parfyumeriya/lattafa_perfumes_khamrah/?utm_source=pricelist" TargetMode="External"/><Relationship Id="rId100" Type="http://schemas.openxmlformats.org/officeDocument/2006/relationships/hyperlink" Target="https://parf-optom.ru/catalog/parfyumeriya/maison_francis_kurkdjian_baccarat_rouge_540_eau_de_parfum/?utm_source=pricelist" TargetMode="External"/><Relationship Id="rId101" Type="http://schemas.openxmlformats.org/officeDocument/2006/relationships/hyperlink" Target="https://parf-optom.ru/catalog/parfyumeriya/maison_francis_kurkdjian_baccarat_rouge_540_extrait_de_parfum/?utm_source=pricelist" TargetMode="External"/><Relationship Id="rId102" Type="http://schemas.openxmlformats.org/officeDocument/2006/relationships/hyperlink" Target="https://parf-optom.ru/catalog/parfyumeriya/nasomatto_black_afgano/?utm_source=pricelist" TargetMode="External"/><Relationship Id="rId103" Type="http://schemas.openxmlformats.org/officeDocument/2006/relationships/hyperlink" Target="https://parf-optom.ru/catalog/parfyumeriya/muzhskaya_parfyumeriya/oriflame_excite/?utm_source=pricelist" TargetMode="External"/><Relationship Id="rId104" Type="http://schemas.openxmlformats.org/officeDocument/2006/relationships/hyperlink" Target="https://parf-optom.ru/catalog/parfyumeriya/tiziana_terenzi_kirke/?utm_source=pricelist" TargetMode="External"/><Relationship Id="rId105" Type="http://schemas.openxmlformats.org/officeDocument/2006/relationships/hyperlink" Target="https://parf-optom.ru/catalog/parfyumeriya/muzhskaya_parfyumeriya/versace_eros_flame_pour_homme/?utm_source=pricelist" TargetMode="External"/><Relationship Id="rId106" Type="http://schemas.openxmlformats.org/officeDocument/2006/relationships/hyperlink" Target="https://parf-optom.ru/catalog/parfyumeriya/muzhskaya_parfyumeriya/yves_saint_laurent_y_eau_fraiche/?utm_source=pricelist" TargetMode="External"/><Relationship Id="rId107" Type="http://schemas.openxmlformats.org/officeDocument/2006/relationships/hyperlink" Target="https://parf-optom.ru/catalog/parfyumeriya/arabskaya/attar_collection_azora_lyuks/?utm_source=pricelist" TargetMode="External"/><Relationship Id="rId108" Type="http://schemas.openxmlformats.org/officeDocument/2006/relationships/hyperlink" Target="https://parf-optom.ru/catalog/parfyumeriya/arabskaya/attar_collection_crystal_love_for_her_lyuks/?utm_source=pricelist" TargetMode="External"/><Relationship Id="rId109" Type="http://schemas.openxmlformats.org/officeDocument/2006/relationships/hyperlink" Target="https://parf-optom.ru/catalog/parfyumeriya/arabskaya/attar_collection_hayati_lyuks/?utm_source=pricelist" TargetMode="External"/><Relationship Id="rId110" Type="http://schemas.openxmlformats.org/officeDocument/2006/relationships/hyperlink" Target="https://parf-optom.ru/catalog/parfyumeriya/arabskaya/attar_collection_musk_kashmir_lyuks/?utm_source=pricelist" TargetMode="External"/><Relationship Id="rId111" Type="http://schemas.openxmlformats.org/officeDocument/2006/relationships/hyperlink" Target="https://parf-optom.ru/catalog/parfyumeriya/parfyumeriya_lyuks/burberry_her_elixir_de_parfum_lyuks/?utm_source=pricelist" TargetMode="External"/><Relationship Id="rId112" Type="http://schemas.openxmlformats.org/officeDocument/2006/relationships/hyperlink" Target="https://parf-optom.ru/catalog/parfyumeriya/parfyumeriya_lyuks/burberry_hero_eau_de_toilette_lyuks/?utm_source=pricelist" TargetMode="External"/><Relationship Id="rId113" Type="http://schemas.openxmlformats.org/officeDocument/2006/relationships/hyperlink" Target="https://parf-optom.ru/catalog/parfyumeriya/parfyumeriya_lyuks/bvlgari_bvlgari_pour_homme_soir_lyuks/?utm_source=pricelist" TargetMode="External"/><Relationship Id="rId114" Type="http://schemas.openxmlformats.org/officeDocument/2006/relationships/hyperlink" Target="https://parf-optom.ru/catalog/parfyumeriya/selektivnaya/byredo_bal_d_afrique_lyuks/?utm_source=pricelist" TargetMode="External"/><Relationship Id="rId115" Type="http://schemas.openxmlformats.org/officeDocument/2006/relationships/hyperlink" Target="https://parf-optom.ru/catalog/parfyumeriya/selektivnaya/byredo_inflorescence_lyuks/?utm_source=pricelist" TargetMode="External"/><Relationship Id="rId116" Type="http://schemas.openxmlformats.org/officeDocument/2006/relationships/hyperlink" Target="https://parf-optom.ru/catalog/parfyumeriya/selektivnaya/byredo_lil_fleur_lyuks/?utm_source=pricelist" TargetMode="External"/><Relationship Id="rId117" Type="http://schemas.openxmlformats.org/officeDocument/2006/relationships/hyperlink" Target="https://parf-optom.ru/catalog/parfyumeriya/selektivnaya/byredo_open_sky_lyuks/?utm_source=pricelist" TargetMode="External"/><Relationship Id="rId118" Type="http://schemas.openxmlformats.org/officeDocument/2006/relationships/hyperlink" Target="https://parf-optom.ru/catalog/parfyumeriya/selektivnaya/byredo_rose_of_no_man_s_land_lyuks/?utm_source=pricelist" TargetMode="External"/><Relationship Id="rId119" Type="http://schemas.openxmlformats.org/officeDocument/2006/relationships/hyperlink" Target="https://parf-optom.ru/catalog/parfyumeriya/parfyumeriya_lyuks/chanel_bleu_de_chanel_parfum_2018_lyuks/?utm_source=pricelist" TargetMode="External"/><Relationship Id="rId120" Type="http://schemas.openxmlformats.org/officeDocument/2006/relationships/hyperlink" Target="https://parf-optom.ru/catalog/parfyumeriya/parfyumeriya_lyuks/chanel_coco_mademoiselle_lyuks/?utm_source=pricelist" TargetMode="External"/><Relationship Id="rId121" Type="http://schemas.openxmlformats.org/officeDocument/2006/relationships/hyperlink" Target="https://parf-optom.ru/catalog/parfyumeriya/parfyumeriya_lyuks/christian_dior_j_adore_lyuks/?utm_source=pricelist" TargetMode="External"/><Relationship Id="rId122" Type="http://schemas.openxmlformats.org/officeDocument/2006/relationships/hyperlink" Target="https://parf-optom.ru/catalog/parfyumeriya/parfyumeriya_lyuks/christian_dior_joy_by_dior_lyuks/?utm_source=pricelist" TargetMode="External"/><Relationship Id="rId123" Type="http://schemas.openxmlformats.org/officeDocument/2006/relationships/hyperlink" Target="https://parf-optom.ru/catalog/parfyumeriya/parfyumeriya_lyuks/christian_dior_miss_dior_absolutely_blooming_lyuks/?utm_source=pricelist" TargetMode="External"/><Relationship Id="rId124" Type="http://schemas.openxmlformats.org/officeDocument/2006/relationships/hyperlink" Target="https://parf-optom.ru/catalog/parfyumeriya/parfyumeriya_lyuks/christian_dior_miss_dior_blooming_bouquet_lyuks/?utm_source=pricelist" TargetMode="External"/><Relationship Id="rId125" Type="http://schemas.openxmlformats.org/officeDocument/2006/relationships/hyperlink" Target="https://parf-optom.ru/catalog/parfyumeriya/parfyumeriya_lyuks/dolce_gabbana_anthology_l_imperatrice_3_lyuks/?utm_source=pricelist" TargetMode="External"/><Relationship Id="rId126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7" Type="http://schemas.openxmlformats.org/officeDocument/2006/relationships/hyperlink" Target="https://parf-optom.ru/catalog/parfyumeriya/parfyumeriya_lyuks/dolce_gabbana_k_by_dolce_and_gabbana_lyuks/?utm_source=pricelist" TargetMode="External"/><Relationship Id="rId128" Type="http://schemas.openxmlformats.org/officeDocument/2006/relationships/hyperlink" Target="https://parf-optom.ru/catalog/parfyumeriya/parfyumeriya_lyuks/dolce_gabbana_the_only_one_lyuks/?utm_source=pricelist" TargetMode="External"/><Relationship Id="rId129" Type="http://schemas.openxmlformats.org/officeDocument/2006/relationships/hyperlink" Target="https://parf-optom.ru/catalog/parfyumeriya/selektivnaya/ex_nihilo_fleur_narcotique_lyuks/?utm_source=pricelist" TargetMode="External"/><Relationship Id="rId130" Type="http://schemas.openxmlformats.org/officeDocument/2006/relationships/hyperlink" Target="https://parf-optom.ru/catalog/parfyumeriya/parfyumeriya_lyuks/giorgio_armani_armani_code_parfum_lyuks/?utm_source=pricelist" TargetMode="External"/><Relationship Id="rId131" Type="http://schemas.openxmlformats.org/officeDocument/2006/relationships/hyperlink" Target="https://parf-optom.ru/catalog/parfyumeriya/selektivnaya/giorgio_armani_prive_a_milano_lyuks/?utm_source=pricelist" TargetMode="External"/><Relationship Id="rId132" Type="http://schemas.openxmlformats.org/officeDocument/2006/relationships/hyperlink" Target="https://parf-optom.ru/catalog/parfyumeriya/selektivnaya/giorgio_armani_prive_pivoine_suzhou_soie_de_nacre_lyuks/?utm_source=pricelist" TargetMode="External"/><Relationship Id="rId133" Type="http://schemas.openxmlformats.org/officeDocument/2006/relationships/hyperlink" Target="https://parf-optom.ru/catalog/parfyumeriya/parfyumeriya_lyuks/giorgio_armani_si_passione_lyuks/?utm_source=pricelist" TargetMode="External"/><Relationship Id="rId134" Type="http://schemas.openxmlformats.org/officeDocument/2006/relationships/hyperlink" Target="https://parf-optom.ru/catalog/parfyumeriya/parfyumeriya_lyuks/gucci_bloom_lyuks/?utm_source=pricelist" TargetMode="External"/><Relationship Id="rId135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6" Type="http://schemas.openxmlformats.org/officeDocument/2006/relationships/hyperlink" Target="https://parf-optom.ru/catalog/parfyumeriya/parfyumeriya_lyuks/gucci_flora_gorgeous_gardenia_limited_edition_lyuks/?utm_source=pricelist" TargetMode="External"/><Relationship Id="rId137" Type="http://schemas.openxmlformats.org/officeDocument/2006/relationships/hyperlink" Target="https://parf-optom.ru/catalog/parfyumeriya/selektivnaya/guerlain_aqua_allegoria_flora_cherrysia_2020_lyuks/?utm_source=pricelist" TargetMode="External"/><Relationship Id="rId138" Type="http://schemas.openxmlformats.org/officeDocument/2006/relationships/hyperlink" Target="https://parf-optom.ru/catalog/parfyumeriya/selektivnaya/guerlain_aqua_allegoria_mandarine_basilic_lyuks/?utm_source=pricelist" TargetMode="External"/><Relationship Id="rId139" Type="http://schemas.openxmlformats.org/officeDocument/2006/relationships/hyperlink" Target="https://parf-optom.ru/catalog/parfyumeriya/selektivnaya/haute_fragrance_company_diamond_in_the_sky_lyuks/?utm_source=pricelist" TargetMode="External"/><Relationship Id="rId140" Type="http://schemas.openxmlformats.org/officeDocument/2006/relationships/hyperlink" Target="https://parf-optom.ru/catalog/parfyumeriya/parfyumeriya_lyuks/hermes_terre_d_hermes_lyuks/?utm_source=pricelist" TargetMode="External"/><Relationship Id="rId141" Type="http://schemas.openxmlformats.org/officeDocument/2006/relationships/hyperlink" Target="https://parf-optom.ru/catalog/parfyumeriya/parfyumeriya_lyuks/jean_paul_gaultier_scandal_gold_lyuks/?utm_source=pricelist" TargetMode="External"/><Relationship Id="rId142" Type="http://schemas.openxmlformats.org/officeDocument/2006/relationships/hyperlink" Target="https://parf-optom.ru/catalog/parfyumeriya/parfyumeriya_lyuks/jean_paul_gaultier_scandal_le_parfum_lyuks/?utm_source=pricelist" TargetMode="External"/><Relationship Id="rId143" Type="http://schemas.openxmlformats.org/officeDocument/2006/relationships/hyperlink" Target="https://parf-optom.ru/catalog/parfyumeriya/parfyumeriya_lyuks/jean_paul_gaultier_scandal_lyuks/?utm_source=pricelist" TargetMode="External"/><Relationship Id="rId144" Type="http://schemas.openxmlformats.org/officeDocument/2006/relationships/hyperlink" Target="https://parf-optom.ru/catalog/parfyumeriya/parfyumeriya_lyuks/jean_paul_gaultier_so_scandal_lyuks/?utm_source=pricelist" TargetMode="External"/><Relationship Id="rId145" Type="http://schemas.openxmlformats.org/officeDocument/2006/relationships/hyperlink" Target="https://parf-optom.ru/catalog/parfyumeriya/parfyumeriya_lyuks/kenzo_l_eau_kenzo_pour_femme_l_eau_par_kenzo_lyuks/?utm_source=pricelist" TargetMode="External"/><Relationship Id="rId146" Type="http://schemas.openxmlformats.org/officeDocument/2006/relationships/hyperlink" Target="https://parf-optom.ru/catalog/parfyumeriya/parfyumeriya_lyuks/kenzo_l_eau_kenzo_pour_homme_l_eau_par_kenzo_lyuks/?utm_source=pricelist" TargetMode="External"/><Relationship Id="rId147" Type="http://schemas.openxmlformats.org/officeDocument/2006/relationships/hyperlink" Target="https://parf-optom.ru/catalog/parfyumeriya/selektivnaya/kilian_a_kiss_from_a_rose_lyuks/?utm_source=pricelist" TargetMode="External"/><Relationship Id="rId148" Type="http://schemas.openxmlformats.org/officeDocument/2006/relationships/hyperlink" Target="https://parf-optom.ru/catalog/parfyumeriya/parfyumeriya_lyuks/kilian_angels_share_lyuks/?utm_source=pricelist" TargetMode="External"/><Relationship Id="rId149" Type="http://schemas.openxmlformats.org/officeDocument/2006/relationships/hyperlink" Target="https://parf-optom.ru/catalog/parfyumeriya/selektivnaya/kilian_good_girl_gone_bad_extreme_lyuks/?utm_source=pricelist" TargetMode="External"/><Relationship Id="rId150" Type="http://schemas.openxmlformats.org/officeDocument/2006/relationships/hyperlink" Target="https://parf-optom.ru/catalog/parfyumeriya/selektivnaya/kilian_voulez_vous_coucher_avec_moi_lyuks/?utm_source=pricelist" TargetMode="External"/><Relationship Id="rId151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2" Type="http://schemas.openxmlformats.org/officeDocument/2006/relationships/hyperlink" Target="https://parf-optom.ru/catalog/parfyumeriya/parfyumeriya_lyuks/lacoste_l_12_12_eau_de_parfum_rose_for_her_lyuks/?utm_source=pricelist" TargetMode="External"/><Relationship Id="rId153" Type="http://schemas.openxmlformats.org/officeDocument/2006/relationships/hyperlink" Target="https://parf-optom.ru/catalog/parfyumeriya/parfyumeriya_lyuks/lancome_idole_nectar_lyuks/?utm_source=pricelist" TargetMode="External"/><Relationship Id="rId154" Type="http://schemas.openxmlformats.org/officeDocument/2006/relationships/hyperlink" Target="https://parf-optom.ru/catalog/parfyumeriya/parfyumeriya_lyuks/lancome_idole_lyuks/?utm_source=pricelist" TargetMode="External"/><Relationship Id="rId155" Type="http://schemas.openxmlformats.org/officeDocument/2006/relationships/hyperlink" Target="https://parf-optom.ru/catalog/parfyumeriya/parfyumeriya_lyuks/lanvin_eclat_d_arpege_lyuks/?utm_source=pricelist" TargetMode="External"/><Relationship Id="rId156" Type="http://schemas.openxmlformats.org/officeDocument/2006/relationships/hyperlink" Target="https://parf-optom.ru/catalog/parfyumeriya/selektivnaya/loewe_aura_pink_magnolia_lyuks/?utm_source=pricelist" TargetMode="External"/><Relationship Id="rId157" Type="http://schemas.openxmlformats.org/officeDocument/2006/relationships/hyperlink" Target="https://parf-optom.ru/catalog/parfyumeriya/selektivnaya/loewe_solo_loewe_ella_lyuks/?utm_source=pricelist" TargetMode="External"/><Relationship Id="rId15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9" Type="http://schemas.openxmlformats.org/officeDocument/2006/relationships/hyperlink" Target="https://parf-optom.ru/catalog/parfyumeriya/selektivnaya/maison_francis_kurkdjian_oud_silk_mood_lyuks/?utm_source=pricelist" TargetMode="External"/><Relationship Id="rId160" Type="http://schemas.openxmlformats.org/officeDocument/2006/relationships/hyperlink" Target="https://parf-optom.ru/catalog/parfyumeriya/parfyumeriya_lyuks/narciso_rodriguez_fleur_musc_for_her_lyuks/?utm_source=pricelist" TargetMode="External"/><Relationship Id="rId161" Type="http://schemas.openxmlformats.org/officeDocument/2006/relationships/hyperlink" Target="https://parf-optom.ru/catalog/parfyumeriya/parfyumeriya_lyuks/narciso_rodriguez_for_her_eau_de_parfum_lyuks/?utm_source=pricelist" TargetMode="External"/><Relationship Id="rId162" Type="http://schemas.openxmlformats.org/officeDocument/2006/relationships/hyperlink" Target="https://parf-optom.ru/catalog/parfyumeriya/parfyumeriya_lyuks/narciso_rodriguez_for_her_eau_de_toilette_lyuks/?utm_source=pricelist" TargetMode="External"/><Relationship Id="rId163" Type="http://schemas.openxmlformats.org/officeDocument/2006/relationships/hyperlink" Target="https://parf-optom.ru/catalog/parfyumeriya/parfyumeriya_lyuks/narciso_rodriguez_musc_noir_rose_for_her_lyuks/?utm_source=pricelist" TargetMode="External"/><Relationship Id="rId164" Type="http://schemas.openxmlformats.org/officeDocument/2006/relationships/hyperlink" Target="https://parf-optom.ru/catalog/parfyumeriya/parfyumeriya_lyuks/narciso_rodriguez_narciso_eau_de_parfum_lyuks/?utm_source=pricelist" TargetMode="External"/><Relationship Id="rId165" Type="http://schemas.openxmlformats.org/officeDocument/2006/relationships/hyperlink" Target="https://parf-optom.ru/catalog/parfyumeriya/parfyumeriya_lyuks/narciso_rodriguez_narciso_poudree_lyuks/?utm_source=pricelist" TargetMode="External"/><Relationship Id="rId166" Type="http://schemas.openxmlformats.org/officeDocument/2006/relationships/hyperlink" Target="https://parf-optom.ru/catalog/parfyumeriya/parfyumeriya_lyuks/narciso_rodriguez_narciso_rouge_lyuks/?utm_source=pricelist" TargetMode="External"/><Relationship Id="rId167" Type="http://schemas.openxmlformats.org/officeDocument/2006/relationships/hyperlink" Target="https://parf-optom.ru/catalog/parfyumeriya/selektivnaya/penhaligons_portraits_the_coveted_duchess_rose_lyuks/?utm_source=pricelist" TargetMode="External"/><Relationship Id="rId168" Type="http://schemas.openxmlformats.org/officeDocument/2006/relationships/hyperlink" Target="https://parf-optom.ru/catalog/parfyumeriya/selektivnaya/penhaligons_the_world_according_to_arthur_lyuks/?utm_source=pricelist" TargetMode="External"/><Relationship Id="rId169" Type="http://schemas.openxmlformats.org/officeDocument/2006/relationships/hyperlink" Target="https://parf-optom.ru/catalog/parfyumeriya/parfyumeriya_lyuks/prada_paradoxe_lyuks/?utm_source=pricelist" TargetMode="External"/><Relationship Id="rId17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1" Type="http://schemas.openxmlformats.org/officeDocument/2006/relationships/hyperlink" Target="https://parf-optom.ru/catalog/parfyumeriya/parfyumeriya_lyuks/tiffany_and_co_rose_gold_lyuks/?utm_source=pricelist" TargetMode="External"/><Relationship Id="rId172" Type="http://schemas.openxmlformats.org/officeDocument/2006/relationships/hyperlink" Target="https://parf-optom.ru/catalog/parfyumeriya/parfyumeriya_lyuks/tiffany_and_co_lyuks/?utm_source=pricelist" TargetMode="External"/><Relationship Id="rId173" Type="http://schemas.openxmlformats.org/officeDocument/2006/relationships/hyperlink" Target="https://parf-optom.ru/catalog/parfyumeriya/parfyumeriya_lyuks/tiffany_love_for_him_lyuks/?utm_source=pricelist" TargetMode="External"/><Relationship Id="rId174" Type="http://schemas.openxmlformats.org/officeDocument/2006/relationships/hyperlink" Target="https://parf-optom.ru/catalog/parfyumeriya/selektivnaya/tom_ford_bitter_peach_lyuks/?utm_source=pricelist" TargetMode="External"/><Relationship Id="rId175" Type="http://schemas.openxmlformats.org/officeDocument/2006/relationships/hyperlink" Target="https://parf-optom.ru/catalog/parfyumeriya/parfyumeriya_lyuks/tom_ford_electric_cherry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selektivnaya/tom_ford_tobacco_vanille_lyuks/?utm_source=pricelist" TargetMode="External"/><Relationship Id="rId178" Type="http://schemas.openxmlformats.org/officeDocument/2006/relationships/hyperlink" Target="https://parf-optom.ru/catalog/parfyumeriya/parfyumeriya_lyuks/versace_eros_flame_pour_homme_lyuks/?utm_source=pricelist" TargetMode="External"/><Relationship Id="rId179" Type="http://schemas.openxmlformats.org/officeDocument/2006/relationships/hyperlink" Target="https://parf-optom.ru/catalog/parfyumeriya/parfyumeriya_lyuks/yves_saint_laurent_libre_intense_lyuks/?utm_source=pricelist" TargetMode="External"/><Relationship Id="rId180" Type="http://schemas.openxmlformats.org/officeDocument/2006/relationships/hyperlink" Target="https://parf-optom.ru/catalog/parfyumeriya/parfyumeriya_lyuks/yves_saint_laurent_libre_lyuks/?utm_source=pricelist" TargetMode="External"/><Relationship Id="rId18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6" Type="http://schemas.openxmlformats.org/officeDocument/2006/relationships/hyperlink" Target="https://parf-optom.ru/catalog/podarochnye_nabory/podarochnye_nabory_parfyumerii/parfyumernyy_nabor_moschino_toy_2/?utm_source=pricelist" TargetMode="External"/><Relationship Id="rId18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9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4" Type="http://schemas.openxmlformats.org/officeDocument/2006/relationships/hyperlink" Target="https://parf-optom.ru/catalog/parfyumeriya/byredo_bal_d_afrique/?utm_source=pricelist" TargetMode="External"/><Relationship Id="rId195" Type="http://schemas.openxmlformats.org/officeDocument/2006/relationships/hyperlink" Target="https://parf-optom.ru/catalog/parfyumeriya/selektivnaya/byredo_bal_d_afrique_lyuks/?utm_source=pricelist" TargetMode="External"/><Relationship Id="rId196" Type="http://schemas.openxmlformats.org/officeDocument/2006/relationships/hyperlink" Target="https://parf-optom.ru/catalog/parfyumeriya/selektivnaya/byredo_inflorescence_lyuks/?utm_source=pricelist" TargetMode="External"/><Relationship Id="rId197" Type="http://schemas.openxmlformats.org/officeDocument/2006/relationships/hyperlink" Target="https://parf-optom.ru/catalog/parfyumeriya/selektivnaya/byredo_lil_fleur_lyuks/?utm_source=pricelist" TargetMode="External"/><Relationship Id="rId198" Type="http://schemas.openxmlformats.org/officeDocument/2006/relationships/hyperlink" Target="https://parf-optom.ru/catalog/parfyumeriya/selektivnaya/byredo_open_sky_lyuks/?utm_source=pricelist" TargetMode="External"/><Relationship Id="rId199" Type="http://schemas.openxmlformats.org/officeDocument/2006/relationships/hyperlink" Target="https://parf-optom.ru/catalog/parfyumeriya/byredo_rose_of_no_man_s_land/?utm_source=pricelist" TargetMode="External"/><Relationship Id="rId200" Type="http://schemas.openxmlformats.org/officeDocument/2006/relationships/hyperlink" Target="https://parf-optom.ru/catalog/parfyumeriya/selektivnaya/byredo_rose_of_no_man_s_land_lyuks/?utm_source=pricelist" TargetMode="External"/><Relationship Id="rId201" Type="http://schemas.openxmlformats.org/officeDocument/2006/relationships/hyperlink" Target="https://parf-optom.ru/catalog/parfyumeriya/ex_nihilo_fleur_narcotique/?utm_source=pricelist" TargetMode="External"/><Relationship Id="rId202" Type="http://schemas.openxmlformats.org/officeDocument/2006/relationships/hyperlink" Target="https://parf-optom.ru/catalog/parfyumeriya/selektivnaya/ex_nihilo_fleur_narcotique_lyuks/?utm_source=pricelist" TargetMode="External"/><Relationship Id="rId203" Type="http://schemas.openxmlformats.org/officeDocument/2006/relationships/hyperlink" Target="https://parf-optom.ru/catalog/parfyumeriya/selektivnaya/giorgio_armani_prive_a_milano_lyuks/?utm_source=pricelist" TargetMode="External"/><Relationship Id="rId204" Type="http://schemas.openxmlformats.org/officeDocument/2006/relationships/hyperlink" Target="https://parf-optom.ru/catalog/parfyumeriya/selektivnaya/giorgio_armani_prive_pivoine_suzhou_soie_de_nacre_lyuks/?utm_source=pricelist" TargetMode="External"/><Relationship Id="rId205" Type="http://schemas.openxmlformats.org/officeDocument/2006/relationships/hyperlink" Target="https://parf-optom.ru/catalog/parfyumeriya/selektivnaya/guerlain_aqua_allegoria_flora_cherrysia_2020_lyuks/?utm_source=pricelist" TargetMode="External"/><Relationship Id="rId206" Type="http://schemas.openxmlformats.org/officeDocument/2006/relationships/hyperlink" Target="https://parf-optom.ru/catalog/parfyumeriya/selektivnaya/guerlain_aqua_allegoria_mandarine_basilic_lyuks/?utm_source=pricelist" TargetMode="External"/><Relationship Id="rId207" Type="http://schemas.openxmlformats.org/officeDocument/2006/relationships/hyperlink" Target="https://parf-optom.ru/catalog/parfyumeriya/selektivnaya/haute_fragrance_company_diamond_in_the_sky_lyuks/?utm_source=pricelist" TargetMode="External"/><Relationship Id="rId208" Type="http://schemas.openxmlformats.org/officeDocument/2006/relationships/hyperlink" Target="https://parf-optom.ru/catalog/parfyumeriya/selektivnaya/kilian_a_kiss_from_a_rose_lyuks/?utm_source=pricelist" TargetMode="External"/><Relationship Id="rId209" Type="http://schemas.openxmlformats.org/officeDocument/2006/relationships/hyperlink" Target="https://parf-optom.ru/catalog/parfyumeriya/selektivnaya/kilian_good_girl_gone_bad_extreme_lyuks/?utm_source=pricelist" TargetMode="External"/><Relationship Id="rId210" Type="http://schemas.openxmlformats.org/officeDocument/2006/relationships/hyperlink" Target="https://parf-optom.ru/catalog/parfyumeriya/kilian_voulez_vous_coucher_avec_moi/?utm_source=pricelist" TargetMode="External"/><Relationship Id="rId211" Type="http://schemas.openxmlformats.org/officeDocument/2006/relationships/hyperlink" Target="https://parf-optom.ru/catalog/parfyumeriya/selektivnaya/kilian_voulez_vous_coucher_avec_moi_lyuks/?utm_source=pricelist" TargetMode="External"/><Relationship Id="rId212" Type="http://schemas.openxmlformats.org/officeDocument/2006/relationships/hyperlink" Target="https://parf-optom.ru/catalog/parfyumeriya/selektivnaya/loewe_aura_pink_magnolia_lyuks/?utm_source=pricelist" TargetMode="External"/><Relationship Id="rId213" Type="http://schemas.openxmlformats.org/officeDocument/2006/relationships/hyperlink" Target="https://parf-optom.ru/catalog/parfyumeriya/selektivnaya/loewe_solo_loewe_ella_lyuks/?utm_source=pricelist" TargetMode="External"/><Relationship Id="rId214" Type="http://schemas.openxmlformats.org/officeDocument/2006/relationships/hyperlink" Target="https://parf-optom.ru/catalog/parfyumeriya/maison_francis_kurkdjian_baccarat_rouge_540_eau_de_parfum/?utm_source=pricelist" TargetMode="External"/><Relationship Id="rId21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6" Type="http://schemas.openxmlformats.org/officeDocument/2006/relationships/hyperlink" Target="https://parf-optom.ru/catalog/parfyumeriya/maison_francis_kurkdjian_baccarat_rouge_540_extrait_de_parfum/?utm_source=pricelist" TargetMode="External"/><Relationship Id="rId217" Type="http://schemas.openxmlformats.org/officeDocument/2006/relationships/hyperlink" Target="https://parf-optom.ru/catalog/parfyumeriya/selektivnaya/maison_francis_kurkdjian_oud_silk_mood_lyuks/?utm_source=pricelist" TargetMode="External"/><Relationship Id="rId218" Type="http://schemas.openxmlformats.org/officeDocument/2006/relationships/hyperlink" Target="https://parf-optom.ru/catalog/parfyumeriya/nasomatto_black_afgano/?utm_source=pricelist" TargetMode="External"/><Relationship Id="rId219" Type="http://schemas.openxmlformats.org/officeDocument/2006/relationships/hyperlink" Target="https://parf-optom.ru/catalog/parfyumeriya/selektivnaya/penhaligons_portraits_the_coveted_duchess_rose_lyuks/?utm_source=pricelist" TargetMode="External"/><Relationship Id="rId220" Type="http://schemas.openxmlformats.org/officeDocument/2006/relationships/hyperlink" Target="https://parf-optom.ru/catalog/parfyumeriya/selektivnaya/penhaligons_the_world_according_to_arthur_lyuks/?utm_source=pricelist" TargetMode="External"/><Relationship Id="rId22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2" Type="http://schemas.openxmlformats.org/officeDocument/2006/relationships/hyperlink" Target="https://parf-optom.ru/catalog/parfyumeriya/selektivnaya/tom_ford_bitter_peach_lyuks/?utm_source=pricelist" TargetMode="External"/><Relationship Id="rId223" Type="http://schemas.openxmlformats.org/officeDocument/2006/relationships/hyperlink" Target="https://parf-optom.ru/catalog/parfyumeriya/selektivnaya/tom_ford_tobacco_vanille_lyuks/?utm_source=pricelist" TargetMode="External"/><Relationship Id="rId224" Type="http://schemas.openxmlformats.org/officeDocument/2006/relationships/hyperlink" Target="https://parf-optom.ru/catalog/parfyumeriya/muzhskaya_parfyumeriya/armaf_club_de_nuit_intense_man/?utm_source=pricelist" TargetMode="External"/><Relationship Id="rId225" Type="http://schemas.openxmlformats.org/officeDocument/2006/relationships/hyperlink" Target="https://parf-optom.ru/catalog/parfyumeriya/attar_collection_al_rayhan/?utm_source=pricelist" TargetMode="External"/><Relationship Id="rId226" Type="http://schemas.openxmlformats.org/officeDocument/2006/relationships/hyperlink" Target="https://parf-optom.ru/catalog/parfyumeriya/arabskaya/attar_collection_azora_lyuks/?utm_source=pricelist" TargetMode="External"/><Relationship Id="rId227" Type="http://schemas.openxmlformats.org/officeDocument/2006/relationships/hyperlink" Target="https://parf-optom.ru/catalog/parfyumeriya/zhenskaya_parfyumeriya/attar_collection_crystal_love_for_her/?utm_source=pricelist" TargetMode="External"/><Relationship Id="rId228" Type="http://schemas.openxmlformats.org/officeDocument/2006/relationships/hyperlink" Target="https://parf-optom.ru/catalog/parfyumeriya/arabskaya/attar_collection_crystal_love_for_her_lyuks/?utm_source=pricelist" TargetMode="External"/><Relationship Id="rId229" Type="http://schemas.openxmlformats.org/officeDocument/2006/relationships/hyperlink" Target="https://parf-optom.ru/catalog/parfyumeriya/arabskaya/attar_collection_hayati_lyuks/?utm_source=pricelist" TargetMode="External"/><Relationship Id="rId230" Type="http://schemas.openxmlformats.org/officeDocument/2006/relationships/hyperlink" Target="https://parf-optom.ru/catalog/parfyumeriya/attar_collection_khaltat_night/?utm_source=pricelist" TargetMode="External"/><Relationship Id="rId231" Type="http://schemas.openxmlformats.org/officeDocument/2006/relationships/hyperlink" Target="https://parf-optom.ru/catalog/parfyumeriya/arabskaya/attar_collection_musk_kashmir_lyuks/?utm_source=pricelist" TargetMode="External"/><Relationship Id="rId232" Type="http://schemas.openxmlformats.org/officeDocument/2006/relationships/hyperlink" Target="https://parf-optom.ru/catalog/parfyumeriya/muzhskaya_parfyumeriya/lattafa_perfumes_asad/?utm_source=pricelist" TargetMode="External"/><Relationship Id="rId233" Type="http://schemas.openxmlformats.org/officeDocument/2006/relationships/hyperlink" Target="https://parf-optom.ru/catalog/parfyumeriya/lattafa_perfumes_bade_e_al_oud_amethyst/?utm_source=pricelist" TargetMode="External"/><Relationship Id="rId234" Type="http://schemas.openxmlformats.org/officeDocument/2006/relationships/hyperlink" Target="https://parf-optom.ru/catalog/parfyumeriya/lattafa_perfumes_bade_e_al_oud_honor_glory/?utm_source=pricelist" TargetMode="External"/><Relationship Id="rId235" Type="http://schemas.openxmlformats.org/officeDocument/2006/relationships/hyperlink" Target="https://parf-optom.ru/catalog/parfyumeriya/lattafa_perfumes_bade_e_al_oud_oud_for_glory/?utm_source=pricelist" TargetMode="External"/><Relationship Id="rId236" Type="http://schemas.openxmlformats.org/officeDocument/2006/relationships/hyperlink" Target="https://parf-optom.ru/catalog/parfyumeriya/lattafa_perfumes_bade_e_al_oud_sublime/?utm_source=pricelist" TargetMode="External"/><Relationship Id="rId237" Type="http://schemas.openxmlformats.org/officeDocument/2006/relationships/hyperlink" Target="https://parf-optom.ru/catalog/parfyumeriya/lattafa_perfumes_khamrah/?utm_source=pricelist" TargetMode="External"/><Relationship Id="rId238" Type="http://schemas.openxmlformats.org/officeDocument/2006/relationships/hyperlink" Target="https://parf-optom.ru/catalog/parfyumeriya/zhenskaya_parfyumeriya/lattafa_perfumes_yara_moi/?utm_source=pricelist" TargetMode="External"/><Relationship Id="rId239" Type="http://schemas.openxmlformats.org/officeDocument/2006/relationships/hyperlink" Target="https://parf-optom.ru/catalog/parfyumeriya/zhenskaya_parfyumeriya/lattafa_perfumes_yara_tous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onsiler/konsiler_studio_sculpt_concealer_5_5g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pudra/pudra_select_sheer_8g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tudio_fix_15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rumyana/palitra_rumyan_morphe_9_ottenkov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khaylayter/khaylayter_benefit_sun_beam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6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7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8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9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gub/pomada_dlya_gub/pomada_nyx_high_voltage_lipstick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litsa/rumyana/palitra_rumyan_morphe_9_ottenkov/?utm_source=pricelist" TargetMode="External"/><Relationship Id="rId31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onsiler/konsiler_studio_sculpt_concealer_5_5g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gub/pomada_dlya_gub/pomada_nyx_high_voltage_lipstick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litsa/pudra/pudra_select_sheer_8g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tudio_fix_15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6" Type="http://schemas.openxmlformats.org/officeDocument/2006/relationships/hyperlink" Target="https://parf-optom.ru/catalog/podarochnye_nabory/podarochnye_nabory_parfyumerii/parfyumernyy_nabor_moschino_toy_2/?utm_source=pricelist" TargetMode="External"/><Relationship Id="rId37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9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soputstvuyushchie_tovary/aksessuary/applikator_dlya_podvodki_2_shtuki_8_5_sm_11347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dlya_britya/smennye_kassety_dlya_britya_venus_divine/?utm_source=pricelist" TargetMode="External"/><Relationship Id="rId397" Type="http://schemas.openxmlformats.org/officeDocument/2006/relationships/hyperlink" Target="https://parf-optom.ru/catalog/soputstvuyushchie_tovary/dlya_britya/smennye_kassety_dlya_britya_venus_vibrance/?utm_source=pricelist" TargetMode="External"/><Relationship Id="rId398" Type="http://schemas.openxmlformats.org/officeDocument/2006/relationships/hyperlink" Target="https://parf-optom.ru/catalog/soputstvuyushchie_tovary/kisti/kist_dlya_zhidkoy_podvodki_korichnevaya_8_6_sm_11333/?utm_source=pricelist" TargetMode="External"/><Relationship Id="rId399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670</v>
      </c>
      <c r="F62" s="12">
        <v>630</v>
      </c>
      <c r="G62" s="12">
        <f>IF(H62&gt;F62,F62,H62)</f>
      </c>
      <c r="H62" s="12">
        <v>490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550</v>
      </c>
      <c r="F67" s="12">
        <v>517</v>
      </c>
      <c r="G67" s="12">
        <f>IF(H67&gt;F67,F67,H67)</f>
      </c>
      <c r="H67" s="12">
        <v>420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650</v>
      </c>
      <c r="F68" s="12">
        <v>611</v>
      </c>
      <c r="G68" s="12">
        <f>IF(H68&gt;F68,F68,H68)</f>
      </c>
      <c r="H68" s="12">
        <v>510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520</v>
      </c>
      <c r="F71" s="12">
        <v>489</v>
      </c>
      <c r="G71" s="12">
        <f>IF(H71&gt;F71,F71,H71)</f>
      </c>
      <c r="H71" s="12">
        <v>390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530</v>
      </c>
      <c r="F72" s="12">
        <v>498</v>
      </c>
      <c r="G72" s="12">
        <f>IF(H72&gt;F72,F72,H72)</f>
      </c>
      <c r="H72" s="12">
        <v>400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520</v>
      </c>
      <c r="F73" s="12">
        <v>489</v>
      </c>
      <c r="G73" s="12">
        <f>IF(H73&gt;F73,F73,H73)</f>
      </c>
      <c r="H73" s="12">
        <v>390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490</v>
      </c>
      <c r="F74" s="12">
        <v>461</v>
      </c>
      <c r="G74" s="12">
        <f>IF(H74&gt;F74,F74,H74)</f>
      </c>
      <c r="H74" s="12">
        <v>370</v>
      </c>
      <c r="I74" t="s">
        <v>288</v>
      </c>
    </row>
    <row r="75" spans="1:9" s="7" customFormat="1" outlineLevel="1" customHeight="1">
      <c r="A75" s="13" t="s">
        <v>289</v>
      </c>
      <c r="B75" s="13"/>
      <c r="C75" s="13"/>
      <c r="D75" s="13"/>
      <c r="E75" s="13"/>
      <c r="F75" s="13"/>
      <c r="G75" s="13"/>
      <c r="H75" s="13"/>
      <c r="I75" s="13"/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520</v>
      </c>
      <c r="F76" s="12">
        <v>489</v>
      </c>
      <c r="G76" s="12">
        <f>IF(H76&gt;F76,F76,H76)</f>
      </c>
      <c r="H76" s="12">
        <v>390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550</v>
      </c>
      <c r="F77" s="12">
        <v>517</v>
      </c>
      <c r="G77" s="12">
        <f>IF(H77&gt;F77,F77,H77)</f>
      </c>
      <c r="H77" s="12">
        <v>420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590</v>
      </c>
      <c r="F89" s="12">
        <v>555</v>
      </c>
      <c r="G89" s="12">
        <f>IF(H89&gt;F89,F89,H89)</f>
      </c>
      <c r="H89" s="12">
        <v>435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88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79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550</v>
      </c>
      <c r="F95" s="12">
        <v>517</v>
      </c>
      <c r="G95" s="12">
        <f>IF(H95&gt;F95,F95,H95)</f>
      </c>
      <c r="H95" s="12">
        <v>420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690</v>
      </c>
      <c r="F99" s="12">
        <v>649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590</v>
      </c>
      <c r="F105" s="12">
        <v>555</v>
      </c>
      <c r="G105" s="12">
        <f>IF(H105&gt;F105,F105,H105)</f>
      </c>
      <c r="H105" s="12">
        <v>435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670</v>
      </c>
      <c r="F107" s="12">
        <v>630</v>
      </c>
      <c r="G107" s="12">
        <f>IF(H107&gt;F107,F107,H107)</f>
      </c>
      <c r="H107" s="12">
        <v>490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650</v>
      </c>
      <c r="F109" s="12">
        <v>611</v>
      </c>
      <c r="G109" s="12">
        <f>IF(H109&gt;F109,F109,H109)</f>
      </c>
      <c r="H109" s="12">
        <v>510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520</v>
      </c>
      <c r="F110" s="12">
        <v>489</v>
      </c>
      <c r="G110" s="12">
        <f>IF(H110&gt;F110,F110,H110)</f>
      </c>
      <c r="H110" s="12">
        <v>390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s="7" customFormat="1" outlineLevel="1" customHeight="1">
      <c r="A112" s="13" t="s">
        <v>434</v>
      </c>
      <c r="B112" s="13"/>
      <c r="C112" s="13"/>
      <c r="D112" s="13"/>
      <c r="E112" s="13"/>
      <c r="F112" s="13"/>
      <c r="G112" s="13"/>
      <c r="H112" s="13"/>
      <c r="I112" s="13"/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18.41</v>
      </c>
      <c r="F117" s="12">
        <v>17</v>
      </c>
      <c r="G117" s="12">
        <f>IF(H117&gt;F117,F117,H117)</f>
      </c>
      <c r="H117" s="12">
        <v>1274.4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13.81</v>
      </c>
      <c r="F119" s="12">
        <v>13</v>
      </c>
      <c r="G119" s="12">
        <f>IF(H119&gt;F119,F119,H119)</f>
      </c>
      <c r="H119" s="12">
        <v>955.8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12.27</v>
      </c>
      <c r="F125" s="12">
        <v>12</v>
      </c>
      <c r="G125" s="12">
        <f>IF(H125&gt;F125,F125,H125)</f>
      </c>
      <c r="H125" s="12">
        <v>849.6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13.81</v>
      </c>
      <c r="F130" s="12">
        <v>13</v>
      </c>
      <c r="G130" s="12">
        <f>IF(H130&gt;F130,F130,H130)</f>
      </c>
      <c r="H130" s="12">
        <v>955.8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24.54</v>
      </c>
      <c r="F137" s="12">
        <v>23</v>
      </c>
      <c r="G137" s="12">
        <f>IF(H137&gt;F137,F137,H137)</f>
      </c>
      <c r="H137" s="12">
        <v>1699.2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13.81</v>
      </c>
      <c r="F142" s="12">
        <v>13</v>
      </c>
      <c r="G142" s="12">
        <f>IF(H142&gt;F142,F142,H142)</f>
      </c>
      <c r="H142" s="12">
        <v>955.8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14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15.23</v>
      </c>
      <c r="F144" s="12">
        <v>14</v>
      </c>
      <c r="G144" s="12">
        <f>IF(H144&gt;F144,F144,H144)</f>
      </c>
      <c r="H144" s="12">
        <v>1089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13.81</v>
      </c>
      <c r="F146" s="12">
        <v>13</v>
      </c>
      <c r="G146" s="12">
        <f>IF(H146&gt;F146,F146,H146)</f>
      </c>
      <c r="H146" s="12">
        <v>955.8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24.54</v>
      </c>
      <c r="F155" s="12">
        <v>23</v>
      </c>
      <c r="G155" s="12">
        <f>IF(H155&gt;F155,F155,H155)</f>
      </c>
      <c r="H155" s="12">
        <v>1699.2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19.94</v>
      </c>
      <c r="F159" s="12">
        <v>19</v>
      </c>
      <c r="G159" s="12">
        <f>IF(H159&gt;F159,F159,H159)</f>
      </c>
      <c r="H159" s="12">
        <v>1380.6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15.34</v>
      </c>
      <c r="F160" s="12">
        <v>14</v>
      </c>
      <c r="G160" s="12">
        <f>IF(H160&gt;F160,F160,H160)</f>
      </c>
      <c r="H160" s="12">
        <v>1062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16.87</v>
      </c>
      <c r="F161" s="12">
        <v>16</v>
      </c>
      <c r="G161" s="12">
        <f>IF(H161&gt;F161,F161,H161)</f>
      </c>
      <c r="H161" s="12">
        <v>1168.2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80.2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27.61</v>
      </c>
      <c r="F173" s="12">
        <v>26</v>
      </c>
      <c r="G173" s="12">
        <f>IF(H173&gt;F173,F173,H173)</f>
      </c>
      <c r="H173" s="12">
        <v>1911.6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15.34</v>
      </c>
      <c r="F175" s="12">
        <v>14</v>
      </c>
      <c r="G175" s="12">
        <f>IF(H175&gt;F175,F175,H175)</f>
      </c>
      <c r="H175" s="12">
        <v>1062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1274.4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16.87</v>
      </c>
      <c r="F179" s="12">
        <v>16</v>
      </c>
      <c r="G179" s="12">
        <f>IF(H179&gt;F179,F179,H179)</f>
      </c>
      <c r="H179" s="12">
        <v>1168.2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13.04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12</v>
      </c>
      <c r="G182" s="12">
        <f>IF(H182&gt;F182,F182,H182)</f>
      </c>
      <c r="H182" s="12">
        <v>902.7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14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s="7" customFormat="1" outlineLevel="1" customHeight="1">
      <c r="A187" s="13" t="s">
        <v>731</v>
      </c>
      <c r="B187" s="13"/>
      <c r="C187" s="13"/>
      <c r="D187" s="13"/>
      <c r="E187" s="13"/>
      <c r="F187" s="13"/>
      <c r="G187" s="13"/>
      <c r="H187" s="13"/>
      <c r="I187" s="13"/>
    </row>
    <row r="188" spans="1:9" outlineLevel="2" ht="91" customHeight="1">
      <c r="A188" s="14" t="s">
        <v>732</v>
      </c>
      <c r="B188" s="11" t="s">
        <v>733</v>
      </c>
      <c r="C188"/>
      <c r="D188"/>
      <c r="E188" s="12">
        <v>13.81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734</v>
      </c>
      <c r="B189" s="11" t="s">
        <v>735</v>
      </c>
      <c r="C189"/>
      <c r="D189"/>
      <c r="E189" s="12">
        <v>12.73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736</v>
      </c>
      <c r="B190" s="11" t="s">
        <v>737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68.2" customHeight="1">
      <c r="A191" s="14" t="s">
        <v>738</v>
      </c>
      <c r="B191" s="11" t="s">
        <v>739</v>
      </c>
      <c r="C191"/>
      <c r="D191"/>
      <c r="E191" s="12">
        <v>16.87</v>
      </c>
      <c r="F191" s="12">
        <f>SUM(E191)</f>
      </c>
      <c r="G191" s="12">
        <f>IF(H191&gt;F191,F191,H191)</f>
      </c>
      <c r="H191" s="12"/>
      <c r="I191"/>
    </row>
    <row r="192" spans="1:9" outlineLevel="2" ht="91" customHeight="1">
      <c r="A192" s="14" t="s">
        <v>740</v>
      </c>
      <c r="B192" s="11" t="s">
        <v>741</v>
      </c>
      <c r="C192"/>
      <c r="D192"/>
      <c r="E192" s="12">
        <v>18.41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742</v>
      </c>
      <c r="B193" s="11" t="s">
        <v>743</v>
      </c>
      <c r="C193" t="s">
        <v>744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745</v>
      </c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/>
      <c r="D195"/>
      <c r="E195" s="12">
        <v>15.34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752</v>
      </c>
      <c r="B196" s="11" t="s">
        <v>753</v>
      </c>
      <c r="C196" t="s">
        <v>754</v>
      </c>
      <c r="D196"/>
      <c r="E196" s="12">
        <v>24.55</v>
      </c>
      <c r="F196" s="12">
        <v>20</v>
      </c>
      <c r="G196" s="12">
        <f>IF(H196&gt;F196,F196,H196)</f>
      </c>
      <c r="H196" s="12">
        <v>1701</v>
      </c>
      <c r="I196" t="s">
        <v>755</v>
      </c>
    </row>
    <row r="197" spans="1:9" outlineLevel="2" ht="91" customHeight="1">
      <c r="A197" s="14" t="s">
        <v>756</v>
      </c>
      <c r="B197" s="11" t="s">
        <v>757</v>
      </c>
      <c r="C197"/>
      <c r="D197"/>
      <c r="E197" s="12">
        <v>16.87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758</v>
      </c>
      <c r="B198" s="11" t="s">
        <v>759</v>
      </c>
      <c r="C198"/>
      <c r="D198"/>
      <c r="E198" s="12">
        <v>12.73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760</v>
      </c>
      <c r="B199" s="11" t="s">
        <v>761</v>
      </c>
      <c r="C199"/>
      <c r="D199"/>
      <c r="E199" s="12">
        <v>13.81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762</v>
      </c>
      <c r="B200" s="11" t="s">
        <v>763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s="7" customFormat="1" outlineLevel="1" customHeight="1">
      <c r="A201" s="13" t="s">
        <v>764</v>
      </c>
      <c r="B201" s="13"/>
      <c r="C201" s="13"/>
      <c r="D201" s="13"/>
      <c r="E201" s="13"/>
      <c r="F201" s="13"/>
      <c r="G201" s="13"/>
      <c r="H201" s="13"/>
      <c r="I201" s="13"/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590</v>
      </c>
      <c r="F202" s="12">
        <v>555</v>
      </c>
      <c r="G202" s="12">
        <f>IF(H202&gt;F202,F202,H202)</f>
      </c>
      <c r="H202" s="12">
        <v>435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14.57</v>
      </c>
      <c r="F208" s="12">
        <v>14</v>
      </c>
      <c r="G208" s="12">
        <f>IF(H208&gt;F208,F208,H208)</f>
      </c>
      <c r="H208" s="12">
        <v>1008.9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590</v>
      </c>
      <c r="F209" s="12">
        <v>555</v>
      </c>
      <c r="G209" s="12">
        <f>IF(H209&gt;F209,F209,H209)</f>
      </c>
      <c r="H209" s="12">
        <v>435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24.54</v>
      </c>
      <c r="F211" s="12">
        <v>23</v>
      </c>
      <c r="G211" s="12">
        <f>IF(H211&gt;F211,F211,H211)</f>
      </c>
      <c r="H211" s="12">
        <v>1699.2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15.23</v>
      </c>
      <c r="F214" s="12">
        <v>14</v>
      </c>
      <c r="G214" s="12">
        <f>IF(H214&gt;F214,F214,H214)</f>
      </c>
      <c r="H214" s="12">
        <v>1089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18.41</v>
      </c>
      <c r="F215" s="12">
        <v>17</v>
      </c>
      <c r="G215" s="12">
        <f>IF(H215&gt;F215,F215,H215)</f>
      </c>
      <c r="H215" s="12">
        <v>1274.4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24.54</v>
      </c>
      <c r="F217" s="12">
        <v>23</v>
      </c>
      <c r="G217" s="12">
        <f>IF(H217&gt;F217,F217,H217)</f>
      </c>
      <c r="H217" s="12">
        <v>1699.2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550</v>
      </c>
      <c r="F218" s="12">
        <v>517</v>
      </c>
      <c r="G218" s="12">
        <f>IF(H218&gt;F218,F218,H218)</f>
      </c>
      <c r="H218" s="12">
        <v>420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555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14.57</v>
      </c>
      <c r="F223" s="12">
        <v>14</v>
      </c>
      <c r="G223" s="12">
        <f>IF(H223&gt;F223,F223,H223)</f>
      </c>
      <c r="H223" s="12">
        <v>1008.9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590</v>
      </c>
      <c r="F224" s="12">
        <v>555</v>
      </c>
      <c r="G224" s="12">
        <f>IF(H224&gt;F224,F224,H224)</f>
      </c>
      <c r="H224" s="12">
        <v>435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14.57</v>
      </c>
      <c r="F225" s="12">
        <v>14</v>
      </c>
      <c r="G225" s="12">
        <f>IF(H225&gt;F225,F225,H225)</f>
      </c>
      <c r="H225" s="12">
        <v>1008.9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670</v>
      </c>
      <c r="F226" s="12">
        <v>630</v>
      </c>
      <c r="G226" s="12">
        <f>IF(H226&gt;F226,F226,H226)</f>
      </c>
      <c r="H226" s="12">
        <v>490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27.61</v>
      </c>
      <c r="F227" s="12">
        <v>26</v>
      </c>
      <c r="G227" s="12">
        <f>IF(H227&gt;F227,F227,H227)</f>
      </c>
      <c r="H227" s="12">
        <v>1911.6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15.34</v>
      </c>
      <c r="F229" s="12">
        <v>14</v>
      </c>
      <c r="G229" s="12">
        <f>IF(H229&gt;F229,F229,H229)</f>
      </c>
      <c r="H229" s="12">
        <v>1062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13.04</v>
      </c>
      <c r="F230" s="12">
        <v>12</v>
      </c>
      <c r="G230" s="12">
        <f>IF(H230&gt;F230,F230,H230)</f>
      </c>
      <c r="H230" s="12">
        <v>902.7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14</v>
      </c>
      <c r="G231" s="12">
        <f>IF(H231&gt;F231,F231,H231)</f>
      </c>
      <c r="H231" s="12">
        <v>1008.9</v>
      </c>
      <c r="I231" t="s">
        <v>884</v>
      </c>
    </row>
    <row r="232" spans="1:9" s="7" customFormat="1" outlineLevel="1" customHeight="1">
      <c r="A232" s="13" t="s">
        <v>885</v>
      </c>
      <c r="B232" s="13"/>
      <c r="C232" s="13"/>
      <c r="D232" s="13"/>
      <c r="E232" s="13"/>
      <c r="F232" s="13"/>
      <c r="G232" s="13"/>
      <c r="H232" s="13"/>
      <c r="I232" s="13"/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550</v>
      </c>
      <c r="F233" s="12">
        <v>517</v>
      </c>
      <c r="G233" s="12">
        <f>IF(H233&gt;F233,F233,H233)</f>
      </c>
      <c r="H233" s="12">
        <v>420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650</v>
      </c>
      <c r="F234" s="12">
        <v>611</v>
      </c>
      <c r="G234" s="12">
        <f>IF(H234&gt;F234,F234,H234)</f>
      </c>
      <c r="H234" s="12">
        <v>510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650</v>
      </c>
      <c r="F239" s="12">
        <v>611</v>
      </c>
      <c r="G239" s="12">
        <f>IF(H239&gt;F239,F239,H239)</f>
      </c>
      <c r="H239" s="12">
        <v>510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21.48</v>
      </c>
      <c r="F240" s="12">
        <v>20</v>
      </c>
      <c r="G240" s="12">
        <f>IF(H240&gt;F240,F240,H240)</f>
      </c>
      <c r="H240" s="12">
        <v>1486.8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690</v>
      </c>
      <c r="F241" s="12">
        <v>649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690</v>
      </c>
      <c r="F247" s="12">
        <v>649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s="7" customFormat="1" customHeight="1">
      <c r="A249" s="9" t="s">
        <v>950</v>
      </c>
      <c r="B249" s="9"/>
      <c r="C249" s="9"/>
      <c r="D249" s="9"/>
      <c r="E249" s="9"/>
      <c r="F249" s="9"/>
      <c r="G249" s="9"/>
      <c r="H249" s="9"/>
      <c r="I249" s="9"/>
    </row>
    <row r="250" spans="1:9" s="7" customFormat="1" outlineLevel="1" customHeight="1">
      <c r="A250" s="13" t="s">
        <v>951</v>
      </c>
      <c r="B250" s="13"/>
      <c r="C250" s="13"/>
      <c r="D250" s="13"/>
      <c r="E250" s="13"/>
      <c r="F250" s="13"/>
      <c r="G250" s="13"/>
      <c r="H250" s="13"/>
      <c r="I250" s="13"/>
    </row>
    <row r="251" spans="1:9" s="7" customFormat="1" outlineLevel="2" customHeight="1">
      <c r="A251" s="15" t="s">
        <v>952</v>
      </c>
      <c r="B251" s="15"/>
      <c r="C251" s="15"/>
      <c r="D251" s="15"/>
      <c r="E251" s="15"/>
      <c r="F251" s="15"/>
      <c r="G251" s="15"/>
      <c r="H251" s="15"/>
      <c r="I251" s="15"/>
    </row>
    <row r="252" spans="1:9" s="7" customFormat="1" outlineLevel="3" customHeight="1">
      <c r="A252" s="16" t="s">
        <v>953</v>
      </c>
      <c r="B252" s="16"/>
      <c r="C252" s="16"/>
      <c r="D252" s="16"/>
      <c r="E252" s="16"/>
      <c r="F252" s="16"/>
      <c r="G252" s="16"/>
      <c r="H252" s="16"/>
      <c r="I252" s="16"/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120</v>
      </c>
      <c r="F253" s="12">
        <v>36</v>
      </c>
      <c r="G253" s="12">
        <f>IF(H253&gt;F253,F253,H253)</f>
      </c>
      <c r="H253" s="12">
        <v>78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0.4" customHeight="1">
      <c r="A255" s="17" t="s">
        <v>962</v>
      </c>
      <c r="B255" s="11" t="s">
        <v>963</v>
      </c>
      <c r="C255" t="s">
        <v>964</v>
      </c>
      <c r="D255"/>
      <c r="E255" s="12">
        <v>130</v>
      </c>
      <c r="F255" s="12">
        <v>39</v>
      </c>
      <c r="G255" s="12">
        <f>IF(H255&gt;F255,F255,H255)</f>
      </c>
      <c r="H255" s="12">
        <v>171</v>
      </c>
      <c r="I255" t="s">
        <v>965</v>
      </c>
    </row>
    <row r="256" spans="1:9" outlineLevel="4" ht="91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s="7" customFormat="1" outlineLevel="3" customHeight="1">
      <c r="A258" s="16" t="s">
        <v>974</v>
      </c>
      <c r="B258" s="16"/>
      <c r="C258" s="16"/>
      <c r="D258" s="16"/>
      <c r="E258" s="16"/>
      <c r="F258" s="16"/>
      <c r="G258" s="16"/>
      <c r="H258" s="16"/>
      <c r="I258" s="16"/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110</v>
      </c>
      <c r="F259" s="12">
        <v>55</v>
      </c>
      <c r="G259" s="12">
        <f>IF(H259&gt;F259,F259,H259)</f>
      </c>
      <c r="H259" s="12">
        <v>90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188</v>
      </c>
      <c r="F262" s="12">
        <v>56</v>
      </c>
      <c r="G262" s="12">
        <f>IF(H262&gt;F262,F262,H262)</f>
      </c>
      <c r="H262" s="12">
        <v>130.5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s="7" customFormat="1" outlineLevel="3" customHeight="1">
      <c r="A276" s="16" t="s">
        <v>1043</v>
      </c>
      <c r="B276" s="16"/>
      <c r="C276" s="16"/>
      <c r="D276" s="16"/>
      <c r="E276" s="16"/>
      <c r="F276" s="16"/>
      <c r="G276" s="16"/>
      <c r="H276" s="16"/>
      <c r="I276" s="16"/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180</v>
      </c>
      <c r="F277" s="12">
        <v>54</v>
      </c>
      <c r="G277" s="12">
        <f>IF(H277&gt;F277,F277,H277)</f>
      </c>
      <c r="H277" s="12">
        <v>130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135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120</v>
      </c>
      <c r="F280" s="12">
        <v>36</v>
      </c>
      <c r="G280" s="12">
        <f>IF(H280&gt;F280,F280,H280)</f>
      </c>
      <c r="H280" s="12">
        <v>108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234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130</v>
      </c>
      <c r="I285" t="s">
        <v>1079</v>
      </c>
    </row>
    <row r="286" spans="1:9" s="7" customFormat="1" outlineLevel="3" customHeight="1">
      <c r="A286" s="16" t="s">
        <v>1080</v>
      </c>
      <c r="B286" s="16"/>
      <c r="C286" s="16"/>
      <c r="D286" s="16"/>
      <c r="E286" s="16"/>
      <c r="F286" s="16"/>
      <c r="G286" s="16"/>
      <c r="H286" s="16"/>
      <c r="I286" s="16"/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330</v>
      </c>
      <c r="F287" s="12">
        <v>99</v>
      </c>
      <c r="G287" s="12">
        <f>IF(H287&gt;F287,F287,H287)</f>
      </c>
      <c r="H287" s="12">
        <v>360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s="7" customFormat="1" outlineLevel="3" customHeight="1">
      <c r="A294" s="16" t="s">
        <v>1109</v>
      </c>
      <c r="B294" s="16"/>
      <c r="C294" s="16"/>
      <c r="D294" s="16"/>
      <c r="E294" s="16"/>
      <c r="F294" s="16"/>
      <c r="G294" s="16"/>
      <c r="H294" s="16"/>
      <c r="I294" s="16"/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s="7" customFormat="1" outlineLevel="3" customHeight="1">
      <c r="A300" s="16" t="s">
        <v>1130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1131</v>
      </c>
      <c r="B301" s="11" t="s">
        <v>1132</v>
      </c>
      <c r="C301" t="s">
        <v>1133</v>
      </c>
      <c r="D301"/>
      <c r="E301" s="12">
        <v>180</v>
      </c>
      <c r="F301" s="12">
        <v>54</v>
      </c>
      <c r="G301" s="12">
        <f>IF(H301&gt;F301,F301,H301)</f>
      </c>
      <c r="H301" s="12">
        <v>90</v>
      </c>
      <c r="I301" t="s">
        <v>1134</v>
      </c>
    </row>
    <row r="302" spans="1:9" s="7" customFormat="1" outlineLevel="2" customHeight="1">
      <c r="A302" s="15" t="s">
        <v>1135</v>
      </c>
      <c r="B302" s="15"/>
      <c r="C302" s="15"/>
      <c r="D302" s="15"/>
      <c r="E302" s="15"/>
      <c r="F302" s="15"/>
      <c r="G302" s="15"/>
      <c r="H302" s="15"/>
      <c r="I302" s="15"/>
    </row>
    <row r="303" spans="1:9" s="7" customFormat="1" outlineLevel="3" customHeight="1">
      <c r="A303" s="16" t="s">
        <v>1136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1137</v>
      </c>
      <c r="B304" s="11" t="s">
        <v>1138</v>
      </c>
      <c r="C304" t="s">
        <v>1139</v>
      </c>
      <c r="D304"/>
      <c r="E304" s="12">
        <v>120</v>
      </c>
      <c r="F304" s="12">
        <v>36</v>
      </c>
      <c r="G304" s="12">
        <f>IF(H304&gt;F304,F304,H304)</f>
      </c>
      <c r="H304" s="12">
        <v>78</v>
      </c>
      <c r="I304" t="s">
        <v>1140</v>
      </c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s="7" customFormat="1" outlineLevel="3" customHeight="1">
      <c r="A306" s="16" t="s">
        <v>1145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s="7" customFormat="1" outlineLevel="3" customHeight="1">
      <c r="A311" s="16" t="s">
        <v>1162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180</v>
      </c>
      <c r="F312" s="12">
        <v>72</v>
      </c>
      <c r="G312" s="12">
        <f>IF(H312&gt;F312,F312,H312)</f>
      </c>
      <c r="H312" s="12">
        <v>171</v>
      </c>
      <c r="I312" t="s">
        <v>1166</v>
      </c>
    </row>
    <row r="313" spans="1:9" outlineLevel="4" ht="53.2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153.9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91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165.6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s="7" customFormat="1" outlineLevel="3" customHeight="1">
      <c r="A317" s="16" t="s">
        <v>1183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125</v>
      </c>
      <c r="F318" s="12">
        <v>125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135</v>
      </c>
      <c r="F321" s="12">
        <v>135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130</v>
      </c>
      <c r="F322" s="12">
        <v>130</v>
      </c>
      <c r="G322" s="12">
        <f>IF(H322&gt;F322,F322,H322)</f>
      </c>
      <c r="H322" s="12">
        <v>95</v>
      </c>
      <c r="I322" t="s">
        <v>1203</v>
      </c>
    </row>
    <row r="323" spans="1:9" s="7" customFormat="1" outlineLevel="2" customHeight="1">
      <c r="A323" s="15" t="s">
        <v>1204</v>
      </c>
      <c r="B323" s="15"/>
      <c r="C323" s="15"/>
      <c r="D323" s="15"/>
      <c r="E323" s="15"/>
      <c r="F323" s="15"/>
      <c r="G323" s="15"/>
      <c r="H323" s="15"/>
      <c r="I323" s="15"/>
    </row>
    <row r="324" spans="1:9" s="7" customFormat="1" outlineLevel="3" customHeight="1">
      <c r="A324" s="16" t="s">
        <v>1205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110</v>
      </c>
      <c r="F325" s="12">
        <v>33</v>
      </c>
      <c r="G325" s="12">
        <f>IF(H325&gt;F325,F325,H325)</f>
      </c>
      <c r="H325" s="12">
        <v>50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90</v>
      </c>
      <c r="F332" s="12">
        <v>27</v>
      </c>
      <c r="G332" s="12">
        <f>IF(H332&gt;F332,F332,H332)</f>
      </c>
      <c r="H332" s="12">
        <v>108</v>
      </c>
      <c r="I332" t="s">
        <v>1237</v>
      </c>
    </row>
    <row r="333" spans="1:9" outlineLevel="4" ht="90.4" customHeight="1">
      <c r="A333" s="17" t="s">
        <v>1238</v>
      </c>
      <c r="B333" s="11" t="s">
        <v>1239</v>
      </c>
      <c r="C333" t="s">
        <v>1240</v>
      </c>
      <c r="D333"/>
      <c r="E333" s="12">
        <v>130</v>
      </c>
      <c r="F333" s="12">
        <v>39</v>
      </c>
      <c r="G333" s="12">
        <f>IF(H333&gt;F333,F333,H333)</f>
      </c>
      <c r="H333" s="12">
        <v>171</v>
      </c>
      <c r="I333" t="s">
        <v>1241</v>
      </c>
    </row>
    <row r="334" spans="1:9" outlineLevel="4" ht="91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s="7" customFormat="1" outlineLevel="3" customHeight="1">
      <c r="A336" s="16" t="s">
        <v>1250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1251</v>
      </c>
      <c r="B337" s="11" t="s">
        <v>1252</v>
      </c>
      <c r="C337" t="s">
        <v>1253</v>
      </c>
      <c r="D337"/>
      <c r="E337" s="12">
        <v>100</v>
      </c>
      <c r="F337" s="12">
        <v>40</v>
      </c>
      <c r="G337" s="12">
        <f>IF(H337&gt;F337,F337,H337)</f>
      </c>
      <c r="H337" s="12">
        <v>126</v>
      </c>
      <c r="I337" t="s">
        <v>1254</v>
      </c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s="7" customFormat="1" outlineLevel="2" customHeight="1">
      <c r="A339" s="15" t="s">
        <v>1259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1260</v>
      </c>
      <c r="B340" s="11" t="s">
        <v>1261</v>
      </c>
      <c r="C340" t="s">
        <v>1262</v>
      </c>
      <c r="D340"/>
      <c r="E340" s="12">
        <v>330</v>
      </c>
      <c r="F340" s="12">
        <v>99</v>
      </c>
      <c r="G340" s="12">
        <f>IF(H340&gt;F340,F340,H340)</f>
      </c>
      <c r="H340" s="12">
        <v>360</v>
      </c>
      <c r="I340" t="s">
        <v>1263</v>
      </c>
    </row>
    <row r="341" spans="1:9" s="7" customFormat="1" outlineLevel="1" customHeight="1">
      <c r="A341" s="13" t="s">
        <v>1264</v>
      </c>
      <c r="B341" s="13"/>
      <c r="C341" s="13"/>
      <c r="D341" s="13"/>
      <c r="E341" s="13"/>
      <c r="F341" s="13"/>
      <c r="G341" s="13"/>
      <c r="H341" s="13"/>
      <c r="I341" s="13"/>
    </row>
    <row r="342" spans="1:9" s="7" customFormat="1" outlineLevel="2" customHeight="1">
      <c r="A342" s="15" t="s">
        <v>1265</v>
      </c>
      <c r="B342" s="15"/>
      <c r="C342" s="15"/>
      <c r="D342" s="15"/>
      <c r="E342" s="15"/>
      <c r="F342" s="15"/>
      <c r="G342" s="15"/>
      <c r="H342" s="15"/>
      <c r="I342" s="15"/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s="7" customFormat="1" outlineLevel="2" customHeight="1">
      <c r="A349" s="15" t="s">
        <v>1290</v>
      </c>
      <c r="B349" s="15"/>
      <c r="C349" s="15"/>
      <c r="D349" s="15"/>
      <c r="E349" s="15"/>
      <c r="F349" s="15"/>
      <c r="G349" s="15"/>
      <c r="H349" s="15"/>
      <c r="I349" s="15"/>
    </row>
    <row r="350" spans="1:9" s="7" customFormat="1" outlineLevel="3" customHeight="1">
      <c r="A350" s="16" t="s">
        <v>1291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86.2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91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s="7" customFormat="1" outlineLevel="1" customHeight="1">
      <c r="A357" s="13" t="s">
        <v>1316</v>
      </c>
      <c r="B357" s="13"/>
      <c r="C357" s="13"/>
      <c r="D357" s="13"/>
      <c r="E357" s="13"/>
      <c r="F357" s="13"/>
      <c r="G357" s="13"/>
      <c r="H357" s="13"/>
      <c r="I357" s="13"/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110</v>
      </c>
      <c r="F358" s="12">
        <v>33</v>
      </c>
      <c r="G358" s="12">
        <f>IF(H358&gt;F358,F358,H358)</f>
      </c>
      <c r="H358" s="12">
        <v>50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90</v>
      </c>
      <c r="F365" s="12">
        <v>27</v>
      </c>
      <c r="G365" s="12">
        <f>IF(H365&gt;F365,F365,H365)</f>
      </c>
      <c r="H365" s="12">
        <v>108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120</v>
      </c>
      <c r="F366" s="12">
        <v>36</v>
      </c>
      <c r="G366" s="12">
        <f>IF(H366&gt;F366,F366,H366)</f>
      </c>
      <c r="H366" s="12">
        <v>78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110</v>
      </c>
      <c r="F368" s="12">
        <v>55</v>
      </c>
      <c r="G368" s="12">
        <f>IF(H368&gt;F368,F368,H368)</f>
      </c>
      <c r="H368" s="12">
        <v>90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188</v>
      </c>
      <c r="F371" s="12">
        <v>56</v>
      </c>
      <c r="G371" s="12">
        <f>IF(H371&gt;F371,F371,H371)</f>
      </c>
      <c r="H371" s="12">
        <v>130.5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0.4" customHeight="1">
      <c r="A385" s="14" t="s">
        <v>1425</v>
      </c>
      <c r="B385" s="11" t="s">
        <v>1426</v>
      </c>
      <c r="C385" t="s">
        <v>1427</v>
      </c>
      <c r="D385"/>
      <c r="E385" s="12">
        <v>130</v>
      </c>
      <c r="F385" s="12">
        <v>39</v>
      </c>
      <c r="G385" s="12">
        <f>IF(H385&gt;F385,F385,H385)</f>
      </c>
      <c r="H385" s="12">
        <v>171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40</v>
      </c>
      <c r="G388" s="12">
        <f>IF(H388&gt;F388,F388,H388)</f>
      </c>
      <c r="H388" s="12">
        <v>126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180</v>
      </c>
      <c r="F390" s="12">
        <v>54</v>
      </c>
      <c r="G390" s="12">
        <f>IF(H390&gt;F390,F390,H390)</f>
      </c>
      <c r="H390" s="12">
        <v>130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120</v>
      </c>
      <c r="F393" s="12">
        <v>36</v>
      </c>
      <c r="G393" s="12">
        <f>IF(H393&gt;F393,F393,H393)</f>
      </c>
      <c r="H393" s="12">
        <v>108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234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130</v>
      </c>
      <c r="I398" t="s">
        <v>1480</v>
      </c>
    </row>
    <row r="399" spans="1:9" outlineLevel="2" ht="53.2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153.9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165.6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s="7" customFormat="1" customHeight="1">
      <c r="A403" s="9" t="s">
        <v>1497</v>
      </c>
      <c r="B403" s="9"/>
      <c r="C403" s="9"/>
      <c r="D403" s="9"/>
      <c r="E403" s="9"/>
      <c r="F403" s="9"/>
      <c r="G403" s="9"/>
      <c r="H403" s="9"/>
      <c r="I403" s="9"/>
    </row>
    <row r="404" spans="1:9" s="7" customFormat="1" outlineLevel="1" customHeight="1">
      <c r="A404" s="13" t="s">
        <v>1498</v>
      </c>
      <c r="B404" s="13"/>
      <c r="C404" s="13"/>
      <c r="D404" s="13"/>
      <c r="E404" s="13"/>
      <c r="F404" s="13"/>
      <c r="G404" s="13"/>
      <c r="H404" s="13"/>
      <c r="I404" s="13"/>
    </row>
    <row r="405" spans="1:9" outlineLevel="2" ht="91" customHeight="1">
      <c r="A405" s="14" t="s">
        <v>1499</v>
      </c>
      <c r="B405" s="11" t="s">
        <v>1500</v>
      </c>
      <c r="C405"/>
      <c r="D405"/>
      <c r="E405" s="12">
        <v>13.81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1501</v>
      </c>
      <c r="B406" s="11" t="s">
        <v>1502</v>
      </c>
      <c r="C406"/>
      <c r="D406"/>
      <c r="E406" s="12">
        <v>12.73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1503</v>
      </c>
      <c r="B407" s="11" t="s">
        <v>1504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68.2" customHeight="1">
      <c r="A408" s="14" t="s">
        <v>1505</v>
      </c>
      <c r="B408" s="11" t="s">
        <v>1506</v>
      </c>
      <c r="C408"/>
      <c r="D408"/>
      <c r="E408" s="12">
        <v>16.87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1507</v>
      </c>
      <c r="B409" s="11" t="s">
        <v>1508</v>
      </c>
      <c r="C409"/>
      <c r="D409"/>
      <c r="E409" s="12">
        <v>18.41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1509</v>
      </c>
      <c r="B410" s="11" t="s">
        <v>1510</v>
      </c>
      <c r="C410" t="s">
        <v>1511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1512</v>
      </c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/>
      <c r="D412"/>
      <c r="E412" s="12">
        <v>15.34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1519</v>
      </c>
      <c r="B413" s="11" t="s">
        <v>1520</v>
      </c>
      <c r="C413" t="s">
        <v>1521</v>
      </c>
      <c r="D413"/>
      <c r="E413" s="12">
        <v>24.55</v>
      </c>
      <c r="F413" s="12">
        <v>20</v>
      </c>
      <c r="G413" s="12">
        <f>IF(H413&gt;F413,F413,H413)</f>
      </c>
      <c r="H413" s="12">
        <v>1701</v>
      </c>
      <c r="I413" t="s">
        <v>1522</v>
      </c>
    </row>
    <row r="414" spans="1:9" outlineLevel="2" ht="91" customHeight="1">
      <c r="A414" s="14" t="s">
        <v>1523</v>
      </c>
      <c r="B414" s="11" t="s">
        <v>1524</v>
      </c>
      <c r="C414"/>
      <c r="D414"/>
      <c r="E414" s="12">
        <v>16.87</v>
      </c>
      <c r="F414" s="12">
        <f>SUM(E414)</f>
      </c>
      <c r="G414" s="12">
        <f>IF(H414&gt;F414,F414,H414)</f>
      </c>
      <c r="H414" s="12"/>
      <c r="I414"/>
    </row>
    <row r="415" spans="1:9" outlineLevel="2" ht="91" customHeight="1">
      <c r="A415" s="14" t="s">
        <v>1525</v>
      </c>
      <c r="B415" s="11" t="s">
        <v>1526</v>
      </c>
      <c r="C415"/>
      <c r="D415"/>
      <c r="E415" s="12">
        <v>12.73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1527</v>
      </c>
      <c r="B416" s="11" t="s">
        <v>1528</v>
      </c>
      <c r="C416"/>
      <c r="D416"/>
      <c r="E416" s="12">
        <v>13.81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1529</v>
      </c>
      <c r="B417" s="11" t="s">
        <v>1530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s="7" customFormat="1" outlineLevel="1" customHeight="1">
      <c r="A418" s="13" t="s">
        <v>1531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1532</v>
      </c>
      <c r="B419" s="11" t="s">
        <v>1533</v>
      </c>
      <c r="C419" t="s">
        <v>1534</v>
      </c>
      <c r="D419"/>
      <c r="E419" s="12">
        <v>120</v>
      </c>
      <c r="F419" s="12">
        <v>36</v>
      </c>
      <c r="G419" s="12">
        <f>IF(H419&gt;F419,F419,H419)</f>
      </c>
      <c r="H419" s="12">
        <v>78</v>
      </c>
      <c r="I419" t="s">
        <v>1535</v>
      </c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s="7" customFormat="1" customHeight="1">
      <c r="A421" s="9" t="s">
        <v>1540</v>
      </c>
      <c r="B421" s="9"/>
      <c r="C421" s="9"/>
      <c r="D421" s="9"/>
      <c r="E421" s="9"/>
      <c r="F421" s="9"/>
      <c r="G421" s="9"/>
      <c r="H421" s="9"/>
      <c r="I421" s="9"/>
    </row>
    <row r="422" spans="1:9" s="7" customFormat="1" outlineLevel="1" customHeight="1">
      <c r="A422" s="13" t="s">
        <v>1541</v>
      </c>
      <c r="B422" s="13"/>
      <c r="C422" s="13"/>
      <c r="D422" s="13"/>
      <c r="E422" s="13"/>
      <c r="F422" s="13"/>
      <c r="G422" s="13"/>
      <c r="H422" s="13"/>
      <c r="I422" s="13"/>
    </row>
    <row r="423" spans="1:9" outlineLevel="2" ht="91" customHeight="1">
      <c r="A423" s="14" t="s">
        <v>1542</v>
      </c>
      <c r="B423" s="11" t="s">
        <v>1543</v>
      </c>
      <c r="C423"/>
      <c r="D423"/>
      <c r="E423" s="12">
        <v>40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s="7" customFormat="1" outlineLevel="1" customHeight="1">
      <c r="A433" s="13" t="s">
        <v>1580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1581</v>
      </c>
      <c r="B434" s="11" t="s">
        <v>1582</v>
      </c>
      <c r="C434" t="s">
        <v>1583</v>
      </c>
      <c r="D434"/>
      <c r="E434" s="12">
        <v>1080</v>
      </c>
      <c r="F434" s="12">
        <v>756</v>
      </c>
      <c r="G434" s="12">
        <f>IF(H434&gt;F434,F434,H434)</f>
      </c>
      <c r="H434" s="12">
        <v>864</v>
      </c>
      <c r="I434" t="s">
        <v>1584</v>
      </c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608</v>
      </c>
      <c r="F435" s="12">
        <v>426</v>
      </c>
      <c r="G435" s="12">
        <f>IF(H435&gt;F435,F435,H435)</f>
      </c>
      <c r="H435" s="12">
        <v>486.4</v>
      </c>
      <c r="I435" t="s">
        <v>1588</v>
      </c>
    </row>
    <row r="436" spans="1:9" s="7" customFormat="1" outlineLevel="1" customHeight="1">
      <c r="A436" s="13" t="s">
        <v>1589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1590</v>
      </c>
      <c r="B437" s="11" t="s">
        <v>1591</v>
      </c>
      <c r="C437"/>
      <c r="D437"/>
      <c r="E437" s="12">
        <v>42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1592</v>
      </c>
      <c r="B438" s="11" t="s">
        <v>1593</v>
      </c>
      <c r="C438"/>
      <c r="D438"/>
      <c r="E438" s="12">
        <v>45</v>
      </c>
      <c r="F438" s="12">
        <f>SUM(E438)</f>
      </c>
      <c r="G438" s="12">
        <f>IF(H438&gt;F438,F438,H438)</f>
      </c>
      <c r="H438" s="12"/>
      <c r="I438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5:I75"/>
    <mergeCell ref="A112:I112"/>
    <mergeCell ref="A187:I187"/>
    <mergeCell ref="A201:I201"/>
    <mergeCell ref="A232:I232"/>
    <mergeCell ref="A249:I249"/>
    <mergeCell ref="A250:I250"/>
    <mergeCell ref="A251:I251"/>
    <mergeCell ref="A252:I252"/>
    <mergeCell ref="A258:I258"/>
    <mergeCell ref="A276:I276"/>
    <mergeCell ref="A286:I286"/>
    <mergeCell ref="A294:I294"/>
    <mergeCell ref="A300:I300"/>
    <mergeCell ref="A302:I302"/>
    <mergeCell ref="A303:I303"/>
    <mergeCell ref="A306:I306"/>
    <mergeCell ref="A311:I311"/>
    <mergeCell ref="A317:I317"/>
    <mergeCell ref="A323:I323"/>
    <mergeCell ref="A324:I324"/>
    <mergeCell ref="A336:I336"/>
    <mergeCell ref="A339:I339"/>
    <mergeCell ref="A341:I341"/>
    <mergeCell ref="A342:I342"/>
    <mergeCell ref="A349:I349"/>
    <mergeCell ref="A350:I350"/>
    <mergeCell ref="A357:I357"/>
    <mergeCell ref="A403:I403"/>
    <mergeCell ref="A404:I404"/>
    <mergeCell ref="A418:I418"/>
    <mergeCell ref="A421:I421"/>
    <mergeCell ref="A422:I422"/>
    <mergeCell ref="A433:I433"/>
    <mergeCell ref="A436:I43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53" r:id="rId240"/>
    <hyperlink ref="B254" r:id="rId241"/>
    <hyperlink ref="B255" r:id="rId242"/>
    <hyperlink ref="B256" r:id="rId243"/>
    <hyperlink ref="B257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7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5" r:id="rId278"/>
    <hyperlink ref="B296" r:id="rId279"/>
    <hyperlink ref="B297" r:id="rId280"/>
    <hyperlink ref="B298" r:id="rId281"/>
    <hyperlink ref="B299" r:id="rId282"/>
    <hyperlink ref="B301" r:id="rId283"/>
    <hyperlink ref="B304" r:id="rId284"/>
    <hyperlink ref="B305" r:id="rId285"/>
    <hyperlink ref="B307" r:id="rId286"/>
    <hyperlink ref="B308" r:id="rId287"/>
    <hyperlink ref="B309" r:id="rId288"/>
    <hyperlink ref="B310" r:id="rId289"/>
    <hyperlink ref="B312" r:id="rId290"/>
    <hyperlink ref="B313" r:id="rId291"/>
    <hyperlink ref="B314" r:id="rId292"/>
    <hyperlink ref="B315" r:id="rId293"/>
    <hyperlink ref="B316" r:id="rId294"/>
    <hyperlink ref="B318" r:id="rId295"/>
    <hyperlink ref="B319" r:id="rId296"/>
    <hyperlink ref="B320" r:id="rId297"/>
    <hyperlink ref="B321" r:id="rId298"/>
    <hyperlink ref="B322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7" r:id="rId311"/>
    <hyperlink ref="B338" r:id="rId312"/>
    <hyperlink ref="B340" r:id="rId313"/>
    <hyperlink ref="B343" r:id="rId314"/>
    <hyperlink ref="B344" r:id="rId315"/>
    <hyperlink ref="B345" r:id="rId316"/>
    <hyperlink ref="B346" r:id="rId317"/>
    <hyperlink ref="B347" r:id="rId318"/>
    <hyperlink ref="B348" r:id="rId319"/>
    <hyperlink ref="B351" r:id="rId320"/>
    <hyperlink ref="B352" r:id="rId321"/>
    <hyperlink ref="B353" r:id="rId322"/>
    <hyperlink ref="B354" r:id="rId323"/>
    <hyperlink ref="B355" r:id="rId324"/>
    <hyperlink ref="B356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9" r:id="rId384"/>
    <hyperlink ref="B420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4" r:id="rId396"/>
    <hyperlink ref="B435" r:id="rId397"/>
    <hyperlink ref="B437" r:id="rId398"/>
    <hyperlink ref="B438" r:id="rId399"/>
  </hyperlinks>
  <pageMargins left="0.7" right="0.7" top="0.75" bottom="0.75" header="0.3" footer="0.3"/>
  <pageSetup orientation="portrait"/>
  <headerFooter alignWithMargins="0"/>
  <ignoredErrors>
    <ignoredError sqref="A1:I4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2025-04-19T06:00:46Z</dcterms:created>
  <dcterms:modified xsi:type="dcterms:W3CDTF">2025-04-19T06:00:46Z</dcterms:modified>
</cp:coreProperties>
</file>